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\G H\H\du lieu cu\Cao học Tú\Cao hoc\Xep TKB\TKB 26.27\HK1\"/>
    </mc:Choice>
  </mc:AlternateContent>
  <xr:revisionPtr revIDLastSave="0" documentId="13_ncr:1_{BAF8D8B8-EBDB-4356-AC15-1E107206BADD}" xr6:coauthVersionLast="47" xr6:coauthVersionMax="47" xr10:uidLastSave="{00000000-0000-0000-0000-000000000000}"/>
  <bookViews>
    <workbookView xWindow="-108" yWindow="-108" windowWidth="23256" windowHeight="12576" xr2:uid="{82FC510A-A44D-403A-9368-A8CBEF246589}"/>
  </bookViews>
  <sheets>
    <sheet name="Công nghệ thông tin" sheetId="4" r:id="rId1"/>
    <sheet name="Kỹ thuật điện" sheetId="5" r:id="rId2"/>
    <sheet name="Kỹ thuật TNN" sheetId="6" r:id="rId3"/>
    <sheet name="Kỹ thuật CTN" sheetId="7" r:id="rId4"/>
    <sheet name="Thủy văn học" sheetId="8" r:id="rId5"/>
    <sheet name="Kỹ thuật XDCTT" sheetId="9" r:id="rId6"/>
    <sheet name="Quản lý xây dựng" sheetId="10" r:id="rId7"/>
    <sheet name="Khoa học MT" sheetId="12" r:id="rId8"/>
    <sheet name="Kinh tế xây dựng" sheetId="11" r:id="rId9"/>
    <sheet name="Quản lý kinh tế" sheetId="13" r:id="rId10"/>
    <sheet name="Quản trị kinh doanh" sheetId="14" r:id="rId11"/>
    <sheet name="Kỹ thuật xây dựng" sheetId="15" r:id="rId12"/>
    <sheet name="Kỹ thuật XDCT giao thông" sheetId="16" r:id="rId13"/>
    <sheet name="Địa kỹ thuật XD" sheetId="17" r:id="rId14"/>
    <sheet name="Kỹ thuật XD CT biển" sheetId="18" r:id="rId15"/>
  </sheets>
  <definedNames>
    <definedName name="_xlnm._FilterDatabase" localSheetId="0" hidden="1">'Công nghệ thông tin'!$A$5:$S$15</definedName>
    <definedName name="_xlnm._FilterDatabase" localSheetId="13" hidden="1">'Địa kỹ thuật XD'!$A$5:$S$12</definedName>
    <definedName name="_xlnm._FilterDatabase" localSheetId="7" hidden="1">'Khoa học MT'!$A$5:$S$20</definedName>
    <definedName name="_xlnm._FilterDatabase" localSheetId="8" hidden="1">'Kinh tế xây dựng'!$A$5:$S$15</definedName>
    <definedName name="_xlnm._FilterDatabase" localSheetId="3" hidden="1">'Kỹ thuật CTN'!$A$5:$S$18</definedName>
    <definedName name="_xlnm._FilterDatabase" localSheetId="1" hidden="1">'Kỹ thuật điện'!$A$5:$S$13</definedName>
    <definedName name="_xlnm._FilterDatabase" localSheetId="2" hidden="1">'Kỹ thuật TNN'!$A$5:$S$13</definedName>
    <definedName name="_xlnm._FilterDatabase" localSheetId="11" hidden="1">'Kỹ thuật xây dựng'!$A$5:$S$13</definedName>
    <definedName name="_xlnm._FilterDatabase" localSheetId="14" hidden="1">'Kỹ thuật XD CT biển'!$A$5:$S$18</definedName>
    <definedName name="_xlnm._FilterDatabase" localSheetId="12" hidden="1">'Kỹ thuật XDCT giao thông'!$A$5:$S$15</definedName>
    <definedName name="_xlnm._FilterDatabase" localSheetId="5" hidden="1">'Kỹ thuật XDCTT'!$A$5:$S$16</definedName>
    <definedName name="_xlnm._FilterDatabase" localSheetId="9" hidden="1">'Quản lý kinh tế'!$A$5:$S$19</definedName>
    <definedName name="_xlnm._FilterDatabase" localSheetId="6" hidden="1">'Quản lý xây dựng'!$A$5:$S$21</definedName>
    <definedName name="_xlnm._FilterDatabase" localSheetId="10" hidden="1">'Quản trị kinh doanh'!$A$5:$S$20</definedName>
    <definedName name="_xlnm._FilterDatabase" localSheetId="4" hidden="1">'Thủy văn học'!$A$5:$S$18</definedName>
    <definedName name="_xlnm.Print_Area" localSheetId="0">'Công nghệ thông tin'!$A$1:$R$15</definedName>
    <definedName name="_xlnm.Print_Area" localSheetId="13">'Địa kỹ thuật XD'!$A$1:$R$12</definedName>
    <definedName name="_xlnm.Print_Area" localSheetId="7">'Khoa học MT'!$A$1:$R$20</definedName>
    <definedName name="_xlnm.Print_Area" localSheetId="8">'Kinh tế xây dựng'!$A$1:$R$15</definedName>
    <definedName name="_xlnm.Print_Area" localSheetId="3">'Kỹ thuật CTN'!$A$1:$R$18</definedName>
    <definedName name="_xlnm.Print_Area" localSheetId="1">'Kỹ thuật điện'!$A$1:$R$13</definedName>
    <definedName name="_xlnm.Print_Area" localSheetId="2">'Kỹ thuật TNN'!$A$1:$R$13</definedName>
    <definedName name="_xlnm.Print_Area" localSheetId="11">'Kỹ thuật xây dựng'!$A$1:$R$13</definedName>
    <definedName name="_xlnm.Print_Area" localSheetId="14">'Kỹ thuật XD CT biển'!$A$1:$R$18</definedName>
    <definedName name="_xlnm.Print_Area" localSheetId="12">'Kỹ thuật XDCT giao thông'!$A$1:$R$15</definedName>
    <definedName name="_xlnm.Print_Area" localSheetId="5">'Kỹ thuật XDCTT'!$A$1:$R$16</definedName>
    <definedName name="_xlnm.Print_Area" localSheetId="9">'Quản lý kinh tế'!$A$1:$R$19</definedName>
    <definedName name="_xlnm.Print_Area" localSheetId="6">'Quản lý xây dựng'!$A$1:$R$21</definedName>
    <definedName name="_xlnm.Print_Area" localSheetId="10">'Quản trị kinh doanh'!$A$1:$R$20</definedName>
    <definedName name="_xlnm.Print_Area" localSheetId="4">'Thủy văn học'!$A$1:$R$18</definedName>
    <definedName name="_xlnm.Print_Titles" localSheetId="0">'Công nghệ thông tin'!$5:$5</definedName>
    <definedName name="_xlnm.Print_Titles" localSheetId="13">'Địa kỹ thuật XD'!$5:$5</definedName>
    <definedName name="_xlnm.Print_Titles" localSheetId="7">'Khoa học MT'!$5:$5</definedName>
    <definedName name="_xlnm.Print_Titles" localSheetId="8">'Kinh tế xây dựng'!$5:$5</definedName>
    <definedName name="_xlnm.Print_Titles" localSheetId="3">'Kỹ thuật CTN'!$5:$5</definedName>
    <definedName name="_xlnm.Print_Titles" localSheetId="1">'Kỹ thuật điện'!$5:$5</definedName>
    <definedName name="_xlnm.Print_Titles" localSheetId="2">'Kỹ thuật TNN'!$5:$5</definedName>
    <definedName name="_xlnm.Print_Titles" localSheetId="11">'Kỹ thuật xây dựng'!$5:$5</definedName>
    <definedName name="_xlnm.Print_Titles" localSheetId="14">'Kỹ thuật XD CT biển'!$5:$5</definedName>
    <definedName name="_xlnm.Print_Titles" localSheetId="12">'Kỹ thuật XDCT giao thông'!$5:$5</definedName>
    <definedName name="_xlnm.Print_Titles" localSheetId="5">'Kỹ thuật XDCTT'!$5:$5</definedName>
    <definedName name="_xlnm.Print_Titles" localSheetId="9">'Quản lý kinh tế'!$5:$5</definedName>
    <definedName name="_xlnm.Print_Titles" localSheetId="6">'Quản lý xây dựng'!$5:$5</definedName>
    <definedName name="_xlnm.Print_Titles" localSheetId="10">'Quản trị kinh doanh'!$5:$5</definedName>
    <definedName name="_xlnm.Print_Titles" localSheetId="4">'Thủy văn học'!$5:$5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9" l="1"/>
</calcChain>
</file>

<file path=xl/sharedStrings.xml><?xml version="1.0" encoding="utf-8"?>
<sst xmlns="http://schemas.openxmlformats.org/spreadsheetml/2006/main" count="2809" uniqueCount="534">
  <si>
    <t>TT</t>
  </si>
  <si>
    <t>NGÀNH</t>
  </si>
  <si>
    <t>MÔN HỌC</t>
  </si>
  <si>
    <t>Công nghệ thông tin</t>
  </si>
  <si>
    <t>Tiếng Anh</t>
  </si>
  <si>
    <t>Trí tuệ nhân tạo nâng cao</t>
  </si>
  <si>
    <t>Tối ưu hóa ứng dụng</t>
  </si>
  <si>
    <t>Thị giác máy</t>
  </si>
  <si>
    <t>TỔ CHỨC CHO LỚP</t>
  </si>
  <si>
    <t>33CNTT11
33CNTT21</t>
  </si>
  <si>
    <t>SỐ TÍN CHỈ</t>
  </si>
  <si>
    <t>33CNTT11</t>
  </si>
  <si>
    <t>Phương pháp luận nghiên cứu khoa học và trình bày sản phẩm khoa học</t>
  </si>
  <si>
    <t>33CNTT21</t>
  </si>
  <si>
    <t>Tính toán song song</t>
  </si>
  <si>
    <t>Kỹ thuật điện</t>
  </si>
  <si>
    <t>Chất lượng điện năng</t>
  </si>
  <si>
    <t>Máy điện nâng cao</t>
  </si>
  <si>
    <t>Hệ thống giám sát và điều khiển công nghiệp</t>
  </si>
  <si>
    <t>Hội thảo</t>
  </si>
  <si>
    <t>Ứng dụng trí tuệ nhân tạo trong Kỹ thuật điện</t>
  </si>
  <si>
    <t xml:space="preserve">Tích hợp các nguồn năng lượng mới </t>
  </si>
  <si>
    <t>Kỹ thuật tài nguyên nước</t>
  </si>
  <si>
    <t>Phương pháp luận nghiên cứu khoa học</t>
  </si>
  <si>
    <t>Dự báo nhu cầu nước và lập kế hoạch sử dụng nước</t>
  </si>
  <si>
    <t>Ứng dụng công nghệ GIS và viễn thám trong tài nguyên nước và môi trường</t>
  </si>
  <si>
    <t>Thể chế, chính sách trong thủy lợi</t>
  </si>
  <si>
    <t>Nâng cao hiệu quả quản lý hệ thống thủy lợi</t>
  </si>
  <si>
    <t>Thoát nước đô thị</t>
  </si>
  <si>
    <t>Kỹ thuật cấp thoát nước</t>
  </si>
  <si>
    <t>33CTN11+33CTN21</t>
  </si>
  <si>
    <t>Thủy lực ứng dụng</t>
  </si>
  <si>
    <t>Vận chuyển và phân phối nước</t>
  </si>
  <si>
    <t>Mô hình hóa hệ thống cấp thoát nước</t>
  </si>
  <si>
    <t>Quản lý tổng hợp tài nguyên nước</t>
  </si>
  <si>
    <t>Quan trắc và quản lý chất lượng nước</t>
  </si>
  <si>
    <t>Thủy văn học</t>
  </si>
  <si>
    <t>33V11+33V21</t>
  </si>
  <si>
    <t xml:space="preserve">Quản lý rủi ro ngập lụt </t>
  </si>
  <si>
    <t>Thực tập Dự báo thuỷ văn</t>
  </si>
  <si>
    <t>Thực tập Quản lý vận hành hồ chứa thuỷ lợi/thuỷ điện</t>
  </si>
  <si>
    <t>Thực tập Chỉnh trị sông và bờ biển</t>
  </si>
  <si>
    <t>33V11</t>
  </si>
  <si>
    <t>Mô hình thủy lực sông ngòi</t>
  </si>
  <si>
    <t>Thuỷ văn ứng dụng</t>
  </si>
  <si>
    <t>Hạn hán và xâm nhập mặn</t>
  </si>
  <si>
    <t>Tối ưu vận hành hệ thống</t>
  </si>
  <si>
    <t>Kỹ thuật xây dựng công trình thủy</t>
  </si>
  <si>
    <t>33C11</t>
  </si>
  <si>
    <t>Đập vật liệu địa phương</t>
  </si>
  <si>
    <t>Đập bê tông và bê tông cốt thép</t>
  </si>
  <si>
    <t>33C11+33C21</t>
  </si>
  <si>
    <t>Thực tập tốt nghiệp</t>
  </si>
  <si>
    <t>Ứng dụng phương pháp số trong kỹ thuật công trình thủy</t>
  </si>
  <si>
    <t>Phương pháp số trong mô phỏng thủy động lực</t>
  </si>
  <si>
    <t>Quan trắc công trình thủy</t>
  </si>
  <si>
    <t>Phân tích giới hạn kết cấu công trình</t>
  </si>
  <si>
    <t>Vật liệu xây dựng nâng cao</t>
  </si>
  <si>
    <t>Quản lý xây dựng</t>
  </si>
  <si>
    <t>33QLXD11</t>
  </si>
  <si>
    <t>Công nghệ BIM trong xây dựng</t>
  </si>
  <si>
    <t>33QLXD11+33QLXD21</t>
  </si>
  <si>
    <t>Quản lý bảo trì công trình xây dựng</t>
  </si>
  <si>
    <t>Quản lý lao động và năng suất lao động</t>
  </si>
  <si>
    <t>Kinh tế đầu tư xây dựng nâng cao</t>
  </si>
  <si>
    <t>Chuyên đề thực tế 1</t>
  </si>
  <si>
    <t>Chuyên đề thực tế 2</t>
  </si>
  <si>
    <t>Quản lý tiến độ xây dựng</t>
  </si>
  <si>
    <t>Quản lý chi phí xây dựng</t>
  </si>
  <si>
    <t>33QLXD21</t>
  </si>
  <si>
    <t>Phương pháp định lượng trong quản lý</t>
  </si>
  <si>
    <t>Quản trị kỹ thuật</t>
  </si>
  <si>
    <t>Khoa học môi trường</t>
  </si>
  <si>
    <t>33KHMT11</t>
  </si>
  <si>
    <t>Quản lý và khôi phục các nguồn nước sông bị ô nhiễm</t>
  </si>
  <si>
    <t>Công nghệ xử lý môi trường</t>
  </si>
  <si>
    <t>33KHMT11+33KHMT21</t>
  </si>
  <si>
    <t xml:space="preserve">Biến đổi khí hậu toàn cầu và các giải pháp thích ứng </t>
  </si>
  <si>
    <t>Thực tập nghề nghiệp</t>
  </si>
  <si>
    <t>Nguyên lý khoa học và công nghệ môi trường</t>
  </si>
  <si>
    <t>Luật và chính sách môi trường</t>
  </si>
  <si>
    <t>Quá trình hóa sinh trong công nghệ môi trường</t>
  </si>
  <si>
    <t xml:space="preserve">Độc học môi trường </t>
  </si>
  <si>
    <t>Tái sử dụng chất thải</t>
  </si>
  <si>
    <t>Đánh giá môi trường chiến lược</t>
  </si>
  <si>
    <t>Đa dạng sinh học và bảo tồn</t>
  </si>
  <si>
    <t>Thủy lực học môi trường</t>
  </si>
  <si>
    <t>Quản lý chất lượng nước nâng cao</t>
  </si>
  <si>
    <t>Kinh tế xây dựng</t>
  </si>
  <si>
    <t>33KTXD11+33KTXD21</t>
  </si>
  <si>
    <t>Quản lý dự án xây dựng nâng cao</t>
  </si>
  <si>
    <t>33KTXD11</t>
  </si>
  <si>
    <t>Quản lý rủi ro trong xây dựng</t>
  </si>
  <si>
    <t>Tiêu chuẩn và định mức xây dựng</t>
  </si>
  <si>
    <t>Quản trị hiện đại</t>
  </si>
  <si>
    <t>Quản lý kinh tế</t>
  </si>
  <si>
    <t>33QLKT11</t>
  </si>
  <si>
    <t>Quản trị rủi ro kinh tế, kinh doanh nâng cao</t>
  </si>
  <si>
    <t>Quản lý khoa học công nghệ</t>
  </si>
  <si>
    <t>Kinh tế phát triển nâng cao</t>
  </si>
  <si>
    <t>33QLKT11+33QLKT21</t>
  </si>
  <si>
    <t>Thị trường chứng khoán nâng cao</t>
  </si>
  <si>
    <t>33QLKT21</t>
  </si>
  <si>
    <t>Khoa học quản lý nâng cao</t>
  </si>
  <si>
    <t>Hệ thống thông tin quản lý nâng cao</t>
  </si>
  <si>
    <t>Luật và chính sách công</t>
  </si>
  <si>
    <t>Phân tích và đánh giá chính sách kinh tế</t>
  </si>
  <si>
    <t>Quản trị kinh doanh</t>
  </si>
  <si>
    <t>33QTKD11</t>
  </si>
  <si>
    <t>Quản trị tác nghiệp nâng cao</t>
  </si>
  <si>
    <t>33QTKD11+33QTKD21</t>
  </si>
  <si>
    <t>Quản trị chuỗi cung ứng nâng cao</t>
  </si>
  <si>
    <t>Quản trị kinh doanh quốc tế</t>
  </si>
  <si>
    <t>Kế toán quản trị nâng cao</t>
  </si>
  <si>
    <t>Quản trị hệ thống thông tin nâng cao</t>
  </si>
  <si>
    <t>Xử lý ngôn ngữ tự nhiên nâng cao</t>
  </si>
  <si>
    <t>49,50,51,1,2,3</t>
  </si>
  <si>
    <t>Tuần học</t>
  </si>
  <si>
    <t>Tiết học</t>
  </si>
  <si>
    <t>2,3,4,5</t>
  </si>
  <si>
    <t>8,9,10,11</t>
  </si>
  <si>
    <t>49,50,51,1,2,3,4,5</t>
  </si>
  <si>
    <t>Tuần thi</t>
  </si>
  <si>
    <t>7,8,9,10,11,12</t>
  </si>
  <si>
    <t>14,15,16,17</t>
  </si>
  <si>
    <t>7,8,9,10</t>
  </si>
  <si>
    <t>12,13,14,15</t>
  </si>
  <si>
    <t>1,2,3,4,5,6</t>
  </si>
  <si>
    <t>1,2,3,4,5,6,7,8</t>
  </si>
  <si>
    <t>10,11,12,13</t>
  </si>
  <si>
    <t>20,21</t>
  </si>
  <si>
    <t>20,21,22</t>
  </si>
  <si>
    <t>25,26,27,28</t>
  </si>
  <si>
    <t>20,21,22,25</t>
  </si>
  <si>
    <t>25,26</t>
  </si>
  <si>
    <t>27,28,29</t>
  </si>
  <si>
    <t>20,21,22,25,26,27</t>
  </si>
  <si>
    <t>26,27,28,29</t>
  </si>
  <si>
    <t>22,25,26,27</t>
  </si>
  <si>
    <t>20,21,22,25,26</t>
  </si>
  <si>
    <t>Kỹ thuật xây dựng</t>
  </si>
  <si>
    <t>32XD21+33XD11</t>
  </si>
  <si>
    <t>Các phương pháp số trong kỹ thuật xây dựng</t>
  </si>
  <si>
    <t>Sức bền - Kết cấu</t>
  </si>
  <si>
    <t>BM quản lý ngành</t>
  </si>
  <si>
    <t>Vật liệu xây dựng</t>
  </si>
  <si>
    <t>Xây dựng dân dụng và công nghiệp</t>
  </si>
  <si>
    <t>Công trình giao thông</t>
  </si>
  <si>
    <t>Cơ sở thiết kế công trình chịu động đất</t>
  </si>
  <si>
    <t>Kết cấu và công nghệ tiên tiến trong xây dựng công trình ngầm</t>
  </si>
  <si>
    <t>Thí nghiệm và kiểm định công trình</t>
  </si>
  <si>
    <t>Thực tập/Chuyên đề NCKH</t>
  </si>
  <si>
    <t>48,49,50,51</t>
  </si>
  <si>
    <t>Kỹ thuật xây dựng công trình giao thông</t>
  </si>
  <si>
    <t>Phân tích độ tin cậy trong kỹ thuật công trình</t>
  </si>
  <si>
    <t>Thiết kế hình học và cảnh quan môi trường đường ôtô</t>
  </si>
  <si>
    <t>Công trình nền – mặt đường nâng cao</t>
  </si>
  <si>
    <t>Công trình biển và đường thủy</t>
  </si>
  <si>
    <t>Phân tích kết cấu công trình cầu đặc biệt</t>
  </si>
  <si>
    <t>Kết cấu và công nghệ thi công tiến tiến trong công trình cầu</t>
  </si>
  <si>
    <t>Khai thác và bảo trì công trình cầu</t>
  </si>
  <si>
    <t>33GT11+33GT21</t>
  </si>
  <si>
    <t>12,13,14,15,16,17</t>
  </si>
  <si>
    <t>Kỹ thuật và an toàn giao thông</t>
  </si>
  <si>
    <t>33GT11</t>
  </si>
  <si>
    <t>Địa kỹ thuật</t>
  </si>
  <si>
    <t>Nền móng nâng cao</t>
  </si>
  <si>
    <t>Thấm và các công trình đất</t>
  </si>
  <si>
    <t>Móng cọc khoan nhồi</t>
  </si>
  <si>
    <t>Công trình Biển và đường thủy</t>
  </si>
  <si>
    <t xml:space="preserve">Phân tích tính toán móng chịu tải trọng động </t>
  </si>
  <si>
    <t>Khảo sát địa kỹ thuật</t>
  </si>
  <si>
    <t>Công trình ngầm nâng cao</t>
  </si>
  <si>
    <t>32ĐKT11+33ĐKT11</t>
  </si>
  <si>
    <t>32ĐKT11+33ĐKT11+NCS</t>
  </si>
  <si>
    <t>Kỹ thuật xây dựng công trình biển</t>
  </si>
  <si>
    <t>Các mô hình thuỷ động lực học biển</t>
  </si>
  <si>
    <t>Sóng nâng cao</t>
  </si>
  <si>
    <t>Công trình biển và đường thủy+ Thủy công</t>
  </si>
  <si>
    <t>Vận chuyển bùn cát và bồi lắng hồ chứa</t>
  </si>
  <si>
    <t>Công nghệ mới trong nghiên cứu và quản lý cửa sông và bờ biển</t>
  </si>
  <si>
    <t>Quan trắc và giám sát môi trường biển</t>
  </si>
  <si>
    <t>Thủy công và Công trình biển và đường thủy</t>
  </si>
  <si>
    <t>Qui hoạch cảng</t>
  </si>
  <si>
    <t>Công trình thuận tự nhiên và các giải pháp mềm</t>
  </si>
  <si>
    <t>Xâm nhập mặn</t>
  </si>
  <si>
    <t>Quy hoạch không gian biển nâng cao</t>
  </si>
  <si>
    <t>32B11</t>
  </si>
  <si>
    <t>Địa kỹ thuật xây dựng</t>
  </si>
  <si>
    <t>Tin học và Kỹ thuật Tính toán</t>
  </si>
  <si>
    <t>Trí tuệ nhân tạo</t>
  </si>
  <si>
    <t>Hệ thống thông tin</t>
  </si>
  <si>
    <t>Công nghệ phần mềm</t>
  </si>
  <si>
    <t>Mác - Lênin</t>
  </si>
  <si>
    <t>Kỹ thuật điện, điện tử</t>
  </si>
  <si>
    <t>Trắc địa</t>
  </si>
  <si>
    <t>Cấp thoát nước</t>
  </si>
  <si>
    <t>Thủy lực</t>
  </si>
  <si>
    <t>Thủy văn và Biến đổi khí hậu</t>
  </si>
  <si>
    <t xml:space="preserve">Kỹ thuật sông và quản lý thiên tai </t>
  </si>
  <si>
    <t>Thủy công</t>
  </si>
  <si>
    <t>Thủy Công</t>
  </si>
  <si>
    <t>Kết cấu công trình</t>
  </si>
  <si>
    <t>Công nghệ và quản lý xây dựng</t>
  </si>
  <si>
    <t>Kinh tế</t>
  </si>
  <si>
    <t>Kỹ thuật và quản lý môi trường</t>
  </si>
  <si>
    <t>Tài chính</t>
  </si>
  <si>
    <t>Logistics và chuỗi cung ứng</t>
  </si>
  <si>
    <t>Kế toán</t>
  </si>
  <si>
    <t>31/8/2026</t>
  </si>
  <si>
    <t>25/10/2026</t>
  </si>
  <si>
    <t>02/11/2026</t>
  </si>
  <si>
    <t>29/11/2026</t>
  </si>
  <si>
    <t>16/11/2026</t>
  </si>
  <si>
    <t>13/12/2026</t>
  </si>
  <si>
    <t>27/12/2026</t>
  </si>
  <si>
    <t>30/11/2026</t>
  </si>
  <si>
    <t>07/12/2026</t>
  </si>
  <si>
    <t>Học Tuần từ</t>
  </si>
  <si>
    <t>17,19,20,21</t>
  </si>
  <si>
    <t>15,16,17,19</t>
  </si>
  <si>
    <t>21,22,25,26</t>
  </si>
  <si>
    <t>28,29,30,31</t>
  </si>
  <si>
    <t>21,22</t>
  </si>
  <si>
    <t>10/01/2027</t>
  </si>
  <si>
    <t>21/12/2026</t>
  </si>
  <si>
    <t>24/01/2027</t>
  </si>
  <si>
    <t>04/01/2027</t>
  </si>
  <si>
    <t>31/01/2027</t>
  </si>
  <si>
    <t>28/02/2027</t>
  </si>
  <si>
    <t>07/9/2026</t>
  </si>
  <si>
    <t>04/10/2026</t>
  </si>
  <si>
    <t>11/01/2027</t>
  </si>
  <si>
    <t>21/02/2027</t>
  </si>
  <si>
    <t>07/3/2027</t>
  </si>
  <si>
    <t>18/01/2027</t>
  </si>
  <si>
    <t>25/01/2027</t>
  </si>
  <si>
    <t>15/2/2027</t>
  </si>
  <si>
    <t>28/2/2027</t>
  </si>
  <si>
    <t>15/02/2027</t>
  </si>
  <si>
    <t>14/3/2027</t>
  </si>
  <si>
    <t>22/02/2027</t>
  </si>
  <si>
    <t>21/3/2027</t>
  </si>
  <si>
    <t>01/3/2027</t>
  </si>
  <si>
    <t>08/3/2027</t>
  </si>
  <si>
    <t>04/4/2027</t>
  </si>
  <si>
    <t>30,31,32,34</t>
  </si>
  <si>
    <t>35,36,37,38</t>
  </si>
  <si>
    <t>22/3/2027</t>
  </si>
  <si>
    <t>25/4/2027</t>
  </si>
  <si>
    <t>26/4/2027</t>
  </si>
  <si>
    <t>23/5/2027</t>
  </si>
  <si>
    <t>27/7/2026</t>
  </si>
  <si>
    <t>23/8/2026</t>
  </si>
  <si>
    <t>03/8/2026</t>
  </si>
  <si>
    <t>20/9/2026</t>
  </si>
  <si>
    <t>04/10/206</t>
  </si>
  <si>
    <t>08/11/2026</t>
  </si>
  <si>
    <t>22/11/2026</t>
  </si>
  <si>
    <t>49,50,51,1</t>
  </si>
  <si>
    <t>Điện toán đám mây nâng cao</t>
  </si>
  <si>
    <t>06/9/2026</t>
  </si>
  <si>
    <t>12/10/2026</t>
  </si>
  <si>
    <t>1,2,3,4</t>
  </si>
  <si>
    <t>Lãnh đạo chuyển đổi số</t>
  </si>
  <si>
    <t>Quản trị marketing nâng cao</t>
  </si>
  <si>
    <t>33QTKD21</t>
  </si>
  <si>
    <t>27/9/2026</t>
  </si>
  <si>
    <t>Ứng dụng TMĐT trong doanh nghiệp</t>
  </si>
  <si>
    <t>Thương mại điện tử</t>
  </si>
  <si>
    <t>05/10/2026</t>
  </si>
  <si>
    <t>Thực tập kỹ thuật cấp nước và xử lý nước</t>
  </si>
  <si>
    <t>Thực tập kỹ thuật thoát nước và xử lý nước thải</t>
  </si>
  <si>
    <t>Thực tập kỹ thuật quản lý hệ thống cấp thoát nước</t>
  </si>
  <si>
    <t>Thực tập kỹ thuật cấp thoát nước trong công trình</t>
  </si>
  <si>
    <t>33CTN11</t>
  </si>
  <si>
    <t>13,14</t>
  </si>
  <si>
    <t>15,16</t>
  </si>
  <si>
    <t>19/10/2026</t>
  </si>
  <si>
    <t>15/11/2026</t>
  </si>
  <si>
    <t>23/11/2026</t>
  </si>
  <si>
    <t>06/12/2026</t>
  </si>
  <si>
    <t>20/12/2026</t>
  </si>
  <si>
    <t>17,19</t>
  </si>
  <si>
    <t>6,7,8,9</t>
  </si>
  <si>
    <t>11,12,13,14</t>
  </si>
  <si>
    <t>16,17,19,20</t>
  </si>
  <si>
    <t>01/11/2026</t>
  </si>
  <si>
    <t>09/11/2026</t>
  </si>
  <si>
    <t>14/12/2026</t>
  </si>
  <si>
    <t>17/01/2027</t>
  </si>
  <si>
    <t>Phân tích tài chính doanh nghiệp nâng cao</t>
  </si>
  <si>
    <t>33KTXD21</t>
  </si>
  <si>
    <t>25,26,27</t>
  </si>
  <si>
    <t>33KTĐ11</t>
  </si>
  <si>
    <t>33Q11</t>
  </si>
  <si>
    <t>33CTN21</t>
  </si>
  <si>
    <t>33V21</t>
  </si>
  <si>
    <t>33C21</t>
  </si>
  <si>
    <t>33KHMT21</t>
  </si>
  <si>
    <t>Chặn dòng vùng triều</t>
  </si>
  <si>
    <t xml:space="preserve">      TRƯỜNG ĐẠI HỌC THỦY LỢI</t>
  </si>
  <si>
    <t>CỘNG HÒA XÃ HỘI CHỦ NGHĨA VIỆT NAM</t>
  </si>
  <si>
    <t>PHÒNG ĐÀO TẠO</t>
  </si>
  <si>
    <t>Độc lập - Tự do - Hạnh phúc</t>
  </si>
  <si>
    <t>Ngày thi</t>
  </si>
  <si>
    <t>Giảng viên</t>
  </si>
  <si>
    <t>05/9/2026</t>
  </si>
  <si>
    <t>26/9/2026</t>
  </si>
  <si>
    <t>03/10/2026</t>
  </si>
  <si>
    <t>17/10/2026</t>
  </si>
  <si>
    <t>31/10/2026</t>
  </si>
  <si>
    <t>07/11/2026</t>
  </si>
  <si>
    <t>14/11/2026</t>
  </si>
  <si>
    <t>21/11/</t>
  </si>
  <si>
    <t>21/11/2026</t>
  </si>
  <si>
    <t>28/11/2026</t>
  </si>
  <si>
    <t>05/12/2026</t>
  </si>
  <si>
    <t>19/12/2026</t>
  </si>
  <si>
    <t>09/01/2027</t>
  </si>
  <si>
    <t>16/01/2027</t>
  </si>
  <si>
    <t>23/01/2027</t>
  </si>
  <si>
    <t>30/01/2027</t>
  </si>
  <si>
    <t>27/02/2027</t>
  </si>
  <si>
    <t>06/3/2027</t>
  </si>
  <si>
    <t>13/3/2027</t>
  </si>
  <si>
    <t>20/3/2027</t>
  </si>
  <si>
    <t>08/5/2027</t>
  </si>
  <si>
    <t>Tiếng Anh (lớp 1)</t>
  </si>
  <si>
    <t>Tiếng Anh (lớp 2)</t>
  </si>
  <si>
    <t>Tiếng Anh (lớp 3)</t>
  </si>
  <si>
    <t>Triết học (lớp 1)</t>
  </si>
  <si>
    <t>Triết học (lớp 2)</t>
  </si>
  <si>
    <t>Triết học (lớp 3)</t>
  </si>
  <si>
    <t>Tiết thi</t>
  </si>
  <si>
    <t>Bộ môn quản lý</t>
  </si>
  <si>
    <t>29,30,31,32</t>
  </si>
  <si>
    <t>15/3/2027</t>
  </si>
  <si>
    <t>17/4/2027</t>
  </si>
  <si>
    <t>34,36,37,38</t>
  </si>
  <si>
    <t>29/3/2027</t>
  </si>
  <si>
    <t>29/5/2027</t>
  </si>
  <si>
    <t>235-A3</t>
  </si>
  <si>
    <t>Room 2-K1</t>
  </si>
  <si>
    <t>Room 9</t>
  </si>
  <si>
    <t>Room 11</t>
  </si>
  <si>
    <t>Room 3</t>
  </si>
  <si>
    <t>Room 4</t>
  </si>
  <si>
    <t>Room 1</t>
  </si>
  <si>
    <t>Room 8</t>
  </si>
  <si>
    <t>TS. Trần Hồng Diệp</t>
  </si>
  <si>
    <t>TS. Lê Thị Tú Kiên</t>
  </si>
  <si>
    <t>TS. Nguyễn Thị Hương</t>
  </si>
  <si>
    <t>TS. Đặng Thị Minh Thùy</t>
  </si>
  <si>
    <t>TS. Trương Thị Thu Hương</t>
  </si>
  <si>
    <t>TS. Nguyễn Thùy Linh</t>
  </si>
  <si>
    <t>TS. Hoàng Thị Ba</t>
  </si>
  <si>
    <t>TS. Triệu Đình Phương</t>
  </si>
  <si>
    <t>TS. Trần Quốc Hưng</t>
  </si>
  <si>
    <t>TS. Đàm Thị Thủy</t>
  </si>
  <si>
    <t>TS. Triệu Đình Phương/TS. Trần Quốc Hưng</t>
  </si>
  <si>
    <t>PGS. TS. Nguyễn Thị Thế Nguyên</t>
  </si>
  <si>
    <t>PGS. TS. Nguyễn Thị Minh Hằng</t>
  </si>
  <si>
    <t>GS. TS. Vũ Đức Toàn</t>
  </si>
  <si>
    <t>TS. Nhâm Thị Thúy Hằng</t>
  </si>
  <si>
    <t>TS. Nguyễn Thanh Hòa</t>
  </si>
  <si>
    <t>TS. Phạm Thị Hồng</t>
  </si>
  <si>
    <t>PGS. TS. Nguyễn Thị Lan Hương
TS. Phạm Nguyệt Ánh
TS. Phạm Thị Hồng
GS. TS. Bùi Quốc Lập
TS. Nhâm Thị Thúy Hằng</t>
  </si>
  <si>
    <t>TS. Nguyễn Hoài Nam</t>
  </si>
  <si>
    <t>GS. TS. Bùi Quốc Lập
PGS. TS. Nguyễn Thị Thế Nguyên</t>
  </si>
  <si>
    <t>GS. TS. Bùi Quốc Lập</t>
  </si>
  <si>
    <t>GS. TS Thiều Quang Tuấn</t>
  </si>
  <si>
    <t>PGS. TS Nghiêm Tiến Lam, TS Nguyễn Thị Phương Thảo</t>
  </si>
  <si>
    <t>PGS. TS Lê Hải Trung, TS Nguyễn Quang Lương</t>
  </si>
  <si>
    <t>PGS. TS Trần Thanh Tùng</t>
  </si>
  <si>
    <t>TS Trương Hồng Sơn, PGS. TS Trần Thanh Tùng</t>
  </si>
  <si>
    <t>PGS. TS Lê Hải Trung, TS Lê Tuấn Hải</t>
  </si>
  <si>
    <t>TS Dương Đức Toàn, TS Phạm Thu Hương</t>
  </si>
  <si>
    <t>GS. TS Thiều Quang Tuấn, TS Nguyễn Quang Lương</t>
  </si>
  <si>
    <t>PGS. TS Nghiêm Tiến Lam, PGS. TS Trần Thanh Tùng</t>
  </si>
  <si>
    <t>TS Lê Tuấn Hải, TS Dương Đức Toàn</t>
  </si>
  <si>
    <t>Lê Nguyễn Tuấn Thành</t>
  </si>
  <si>
    <t>Vũ Quốc Vương</t>
  </si>
  <si>
    <t>PGS. TS Lê Hải Trung, TS Dương Đức Toàn</t>
  </si>
  <si>
    <t>PGS. Bùi Văn Trường</t>
  </si>
  <si>
    <t>TS Đỗ Tuấn Nghĩa</t>
  </si>
  <si>
    <t>PGS. Trần Thế Việt</t>
  </si>
  <si>
    <t>TS Hoàng Thị Lụa</t>
  </si>
  <si>
    <t>TS Phạm Huy Dũng</t>
  </si>
  <si>
    <t>TS Nguyễn Quang Tuấn</t>
  </si>
  <si>
    <t>PGS.TS Bùi Thị Kiên Trinh</t>
  </si>
  <si>
    <t>TS. Lê Thị Tâm</t>
  </si>
  <si>
    <t>TS. Nguyễn Thị Cẩm Tú</t>
  </si>
  <si>
    <t>TS. Đào Thu Hiền</t>
  </si>
  <si>
    <t>TS. Ngô Thị Hương</t>
  </si>
  <si>
    <t>PGS.TS. Ngô Văn Quận</t>
  </si>
  <si>
    <t>PGS.TS. Lê Văn Chín</t>
  </si>
  <si>
    <t>TS. Nguyễn Quang Phi</t>
  </si>
  <si>
    <t>PGS.TS. Trần Quốc Lập</t>
  </si>
  <si>
    <t>PGS.TS. Nguyễn Thị Hằng Nga</t>
  </si>
  <si>
    <t>PGS.TS. Đặng Minh Hải; TS. Phạm Tất Thắng</t>
  </si>
  <si>
    <t>PGS.TS. Đoàn Thu Hà; TS. Bùi Xuân Khoa</t>
  </si>
  <si>
    <t>PGS.TS. Đặng Minh Hải; TS. Nguyễn Thị Thu Trang</t>
  </si>
  <si>
    <t>TS. Nguyễn Thế Anh; TS. Phạm Tất Thắng</t>
  </si>
  <si>
    <t>TS. Khương Thị Hải Yến; TS. Bùi Xuân Khoa</t>
  </si>
  <si>
    <t>TS. Nguyễn Thế Anh; TS. Bùi Xuân Khoa</t>
  </si>
  <si>
    <t>PGS.TS. Đoàn Thu Hà</t>
  </si>
  <si>
    <t>PGS.TS Phạm Văn Hòa</t>
  </si>
  <si>
    <t>TS. Lê Quang Cường</t>
  </si>
  <si>
    <t>TS. Nguyễn Hoàng Việt</t>
  </si>
  <si>
    <t>PGS.TS Nguyễn Minh Ý</t>
  </si>
  <si>
    <t>TS. Lê Trung Dũng</t>
  </si>
  <si>
    <t>TS. Nguyễn Công Chính</t>
  </si>
  <si>
    <t>Vũ Thanh Tú</t>
  </si>
  <si>
    <t>PGS. TS Nguyễn Hoàng Sơn, PGS. TS Ngô Lê An</t>
  </si>
  <si>
    <t>TS. Nguyễn Thị Thu Nga; PGS. TS Hoàng Thanh Tùng</t>
  </si>
  <si>
    <t>PGS. TS Ngô Lê An; TS. Nguyễn Thanh Thuỷ</t>
  </si>
  <si>
    <t>PGS. TS Ngô Lê An; TS. Vũ Thanh Tú</t>
  </si>
  <si>
    <t>PGS. TS Ngô Lê Long</t>
  </si>
  <si>
    <t>Đỗ Thanh Thư</t>
  </si>
  <si>
    <t>PGS.TS. Lương Minh Chính</t>
  </si>
  <si>
    <t>PGS.TS. Đỗ Thắng</t>
  </si>
  <si>
    <t>PGS.TS. Trương Việt Hùng</t>
  </si>
  <si>
    <t>TS. Đặng Việt Đức</t>
  </si>
  <si>
    <t>PGS.TS. Ngô Trí Thường</t>
  </si>
  <si>
    <t>Bộ môn Công trình giao thông</t>
  </si>
  <si>
    <t>TS Trần Văn Toản</t>
  </si>
  <si>
    <t>PGS.TS Đồng Kim Hạnh</t>
  </si>
  <si>
    <t>TS Đinh Hoàng Quân + GV Bộ môn</t>
  </si>
  <si>
    <t>GV Bộ môn CN&amp;QLXD</t>
  </si>
  <si>
    <t>PGS.TS Nguyễn Trọng Tư</t>
  </si>
  <si>
    <t>TS Lê Thái Bình</t>
  </si>
  <si>
    <t>TS Nguyễn Thị Huệ</t>
  </si>
  <si>
    <t>THỜI KHÓA BIỂU  CÁC LỚP CAO HỌC HỌC KỲ 1 NĂM HỌC 2026 - 2027</t>
  </si>
  <si>
    <t>Quản lý Đấu thầu và hợp đồng trong xây dựng</t>
  </si>
  <si>
    <t>Công nghệ xây dựng công trình bê tông nâng cao</t>
  </si>
  <si>
    <t>Phát triển bền vững trong xây dựng</t>
  </si>
  <si>
    <t>Quản lý môi trường và an toàn trong xây dựng</t>
  </si>
  <si>
    <t>51,1,2,3</t>
  </si>
  <si>
    <t>5,6,7,8</t>
  </si>
  <si>
    <t>17/8/2026</t>
  </si>
  <si>
    <t>28/9/2026</t>
  </si>
  <si>
    <t>TS Mai Lâm Tuấn</t>
  </si>
  <si>
    <t>TS Hồ Hồng Sao</t>
  </si>
  <si>
    <t>TS Nguyễn Văn Sơn + TS Đinh Hoàng Quân</t>
  </si>
  <si>
    <t>TS Nguyễn Thị Huệ+TS Ngô Thị Thùy Anh</t>
  </si>
  <si>
    <t>TS. Đỗ Văn Chính</t>
  </si>
  <si>
    <t>TS. Trần Thị Hồng Phúc</t>
  </si>
  <si>
    <t>TS. Nguyễn Văn Phương</t>
  </si>
  <si>
    <t>ThS. Phùng Duy Hảo</t>
  </si>
  <si>
    <t>ThS. Nguyễn Thị Thuỷ</t>
  </si>
  <si>
    <t>PGS.TS Lê Văn Chính/TS. Lê Phương Thảo</t>
  </si>
  <si>
    <t>PGS.TS Nguyễn Thiện Dũng</t>
  </si>
  <si>
    <t>PGS.TS. Trương Đức Toàn</t>
  </si>
  <si>
    <t>TS. Nguyễn Phương Lan</t>
  </si>
  <si>
    <t>TS. Lê Minh Thoa</t>
  </si>
  <si>
    <t>ThS. Trần Văn Khiêm</t>
  </si>
  <si>
    <t>ThS.Thái Ngọc Thắng</t>
  </si>
  <si>
    <t>TS. Bùi Anh Tú</t>
  </si>
  <si>
    <t>TS. Phùng Mai Lan</t>
  </si>
  <si>
    <t>TS. Nguyễn Ánh Tuyết, TS. Phan Thuý Thảo</t>
  </si>
  <si>
    <t>TS. Lê Phương Thảo</t>
  </si>
  <si>
    <t>Nguyễn Thị Thu Nga</t>
  </si>
  <si>
    <t>Vũ Hoàng Hưng</t>
  </si>
  <si>
    <t>Phạm Thanh Hải &amp; Phạm Thị Hương Lan</t>
  </si>
  <si>
    <t>Phạm Văn Chiến &amp; Phạm Thị Hương Lan</t>
  </si>
  <si>
    <t>Trần Kim Châu &amp; Nguyễn Thanh Thủy</t>
  </si>
  <si>
    <t>PGS.TS. Nguyễn Ngọc Thắng</t>
  </si>
  <si>
    <t>Kết cấu BTCT nâng cao</t>
  </si>
  <si>
    <t>TS. Nguyễn Thị Thanh Thúy/ TS. Đoàn Xuân Quý</t>
  </si>
  <si>
    <t>PGS.TS. Nguyễn Anh Dũng</t>
  </si>
  <si>
    <t>PGS.TS. Nguyễn Ngọc Thắng/ TS Phạm Thu Hiền</t>
  </si>
  <si>
    <t>TS. Phạm Thị Hương/TS. Nguyễn Phương Dung</t>
  </si>
  <si>
    <t>TS. Trần Duy Quân/ PGS.TS. Nguyễn Cảnh Thái</t>
  </si>
  <si>
    <t>GS.TS. Nguyễn Quang Hùng/TS. Lê Hồng Phương</t>
  </si>
  <si>
    <t>TS. Lê Văn Thịnh/ PGS.TS. Lê Thanh Hùng</t>
  </si>
  <si>
    <t>TS. Trần Duy Quân/TS. Lê Hồng Phương</t>
  </si>
  <si>
    <t>Thiết kế công trình bảo vệ bờ sông nâng cao</t>
  </si>
  <si>
    <t>TS. Bùi Quang Cường/TS. Lê Văn Thịnh</t>
  </si>
  <si>
    <t>Ngày học</t>
  </si>
  <si>
    <t>Giảng đường học</t>
  </si>
  <si>
    <t>Thứ 7, chủ nhật</t>
  </si>
  <si>
    <t>Giảng đường thi</t>
  </si>
  <si>
    <t>THỜI GIAN HỌC</t>
  </si>
  <si>
    <r>
      <t>Sáng</t>
    </r>
    <r>
      <rPr>
        <b/>
        <sz val="13"/>
        <color indexed="8"/>
        <rFont val="Times New Roman"/>
        <family val="1"/>
      </rPr>
      <t>:</t>
    </r>
  </si>
  <si>
    <r>
      <t>Chiều</t>
    </r>
    <r>
      <rPr>
        <b/>
        <sz val="13"/>
        <color indexed="8"/>
        <rFont val="Times New Roman"/>
        <family val="1"/>
      </rPr>
      <t>:</t>
    </r>
  </si>
  <si>
    <t>Tiết 1: 07h00 → 07h50</t>
  </si>
  <si>
    <t>Tiết 07: 12h55 → 13h45</t>
  </si>
  <si>
    <t>Tiết 2: 07h55 → 08h45</t>
  </si>
  <si>
    <t>Tiết 08: 13h50 → 14h40</t>
  </si>
  <si>
    <t>Tiết 3: 08h50 → 09h40</t>
  </si>
  <si>
    <t>Tiết 09: 14h45 → 15h35</t>
  </si>
  <si>
    <t>Tiết 4: 09h45 → 10h35</t>
  </si>
  <si>
    <t>Tiết 10: 15h40 → 16h30</t>
  </si>
  <si>
    <t>Tiết 5: 10h40 → 11h30</t>
  </si>
  <si>
    <t>Tiết 11: 16h35 → 17h25</t>
  </si>
  <si>
    <t>Tiết 6: 11h35 → 12h25</t>
  </si>
  <si>
    <t>Tiết 12: 17h30 → 18h20</t>
  </si>
  <si>
    <r>
      <t>Lưu ý: </t>
    </r>
    <r>
      <rPr>
        <sz val="13"/>
        <color indexed="8"/>
        <rFont val="Times New Roman"/>
        <family val="1"/>
      </rPr>
      <t>Mỗi tiết học 50 phút; Học viên có mặt tại lớp học trước 05 phút khi bắt đầu giờ học.</t>
    </r>
  </si>
  <si>
    <t>PGS.TS Nguyễn Quang Hoan</t>
  </si>
  <si>
    <t>TS. Ngô Trường Giang</t>
  </si>
  <si>
    <t>TS. Tạ Quang Chiểu</t>
  </si>
  <si>
    <t>Nguyễn Văn Thẩm</t>
  </si>
  <si>
    <t>Bùi Thị Thanh Xuân</t>
  </si>
  <si>
    <t>Room 7</t>
  </si>
  <si>
    <t>233-A3</t>
  </si>
  <si>
    <t>417-A1</t>
  </si>
  <si>
    <t>409-A1</t>
  </si>
  <si>
    <t>420-A1</t>
  </si>
  <si>
    <t>311-A1</t>
  </si>
  <si>
    <t>317-A1</t>
  </si>
  <si>
    <t>313-A1</t>
  </si>
  <si>
    <t>319-A1</t>
  </si>
  <si>
    <t>307-A1</t>
  </si>
  <si>
    <t>412-A1</t>
  </si>
  <si>
    <t>408-A1</t>
  </si>
  <si>
    <t>410-A1</t>
  </si>
  <si>
    <t>422-A1</t>
  </si>
  <si>
    <t>Tuần</t>
  </si>
  <si>
    <t>Ngày nghỉ</t>
  </si>
  <si>
    <t>Ghi chú</t>
  </si>
  <si>
    <t>29-30/8/2026</t>
  </si>
  <si>
    <t>02-03/01/2027</t>
  </si>
  <si>
    <t>Quốc khánh 02/9</t>
  </si>
  <si>
    <t>Tết Dương lịch</t>
  </si>
  <si>
    <t>06-07/02/2027</t>
  </si>
  <si>
    <t>13-14/02/2027</t>
  </si>
  <si>
    <t>Tết Âm Lịch</t>
  </si>
  <si>
    <r>
      <t xml:space="preserve">Ghi chú: </t>
    </r>
    <r>
      <rPr>
        <sz val="13"/>
        <color theme="1"/>
        <rFont val="Times New Roman"/>
        <family val="1"/>
      </rPr>
      <t>Các Ngày nghỉ Lễ</t>
    </r>
  </si>
  <si>
    <t>Ghi chú: Các Ngày nghỉ Lễ</t>
  </si>
  <si>
    <t>33GT11+33GT21+NCS</t>
  </si>
  <si>
    <t>Room 6-K1</t>
  </si>
  <si>
    <t>Room 10-K1</t>
  </si>
  <si>
    <t>416-A1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</si>
</sst>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2"/>
      <name val=".VnTime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i/>
      <sz val="11"/>
      <name val="Times New Roman"/>
      <family val="1"/>
    </font>
    <font>
      <sz val="10"/>
      <name val="Arial"/>
      <family val="2"/>
      <charset val="163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sz val="11"/>
      <color rgb="FF081B3A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1"/>
      <name val="Times New Roman"/>
      <family val="1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4" fillId="0" borderId="0"/>
    <xf numFmtId="0" fontId="9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justify" vertical="center" wrapText="1"/>
    </xf>
    <xf numFmtId="0" fontId="3" fillId="2" borderId="1" xfId="5" applyFont="1" applyFill="1" applyBorder="1" applyAlignment="1">
      <alignment horizontal="left" vertical="center" wrapText="1"/>
    </xf>
    <xf numFmtId="0" fontId="3" fillId="2" borderId="1" xfId="5" applyFont="1" applyFill="1" applyBorder="1" applyAlignment="1">
      <alignment horizontal="justify" vertical="center" wrapText="1"/>
    </xf>
    <xf numFmtId="0" fontId="3" fillId="2" borderId="1" xfId="6" applyFont="1" applyFill="1" applyBorder="1" applyAlignment="1">
      <alignment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justify" vertical="center" wrapText="1"/>
    </xf>
    <xf numFmtId="0" fontId="3" fillId="2" borderId="1" xfId="3" applyFont="1" applyFill="1" applyBorder="1" applyAlignment="1">
      <alignment vertical="center" wrapText="1"/>
    </xf>
    <xf numFmtId="0" fontId="3" fillId="2" borderId="1" xfId="4" applyFont="1" applyFill="1" applyBorder="1" applyAlignment="1">
      <alignment vertical="center" wrapText="1"/>
    </xf>
    <xf numFmtId="0" fontId="3" fillId="2" borderId="1" xfId="6" applyFont="1" applyFill="1" applyBorder="1" applyAlignment="1">
      <alignment horizontal="left" vertical="center" wrapText="1"/>
    </xf>
    <xf numFmtId="0" fontId="3" fillId="2" borderId="1" xfId="6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vertical="center" wrapText="1"/>
    </xf>
    <xf numFmtId="0" fontId="3" fillId="2" borderId="1" xfId="5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0" xfId="0" applyFont="1" applyFill="1"/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quotePrefix="1" applyNumberFormat="1" applyFont="1" applyFill="1" applyBorder="1" applyAlignment="1">
      <alignment horizontal="center" vertical="center"/>
    </xf>
    <xf numFmtId="0" fontId="3" fillId="2" borderId="1" xfId="4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3" fillId="2" borderId="1" xfId="3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2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20" fillId="0" borderId="0" xfId="0" applyFont="1"/>
    <xf numFmtId="0" fontId="1" fillId="0" borderId="1" xfId="0" applyFont="1" applyBorder="1" applyAlignment="1">
      <alignment vertical="center" wrapText="1"/>
    </xf>
    <xf numFmtId="0" fontId="17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</cellXfs>
  <cellStyles count="8">
    <cellStyle name="Normal" xfId="0" builtinId="0"/>
    <cellStyle name="Normal 2" xfId="2" xr:uid="{C85A23F2-9554-4EEF-B401-C51071525B08}"/>
    <cellStyle name="Normal 3" xfId="7" xr:uid="{D73CC9BA-5C3B-4C41-B48D-E50355ED0166}"/>
    <cellStyle name="Normal 4 2" xfId="6" xr:uid="{4C7EE737-2FB3-4EE1-B5FD-F78F8ED23230}"/>
    <cellStyle name="Normal 5" xfId="5" xr:uid="{9451A667-0E70-4413-BB3C-256AF1C4C581}"/>
    <cellStyle name="Normal 5 2 2" xfId="4" xr:uid="{050E4943-31FC-4A44-AF74-DB182497F1BF}"/>
    <cellStyle name="Normal 6" xfId="3" xr:uid="{B1B56D8F-760C-44E3-ABA0-11C2D42370AD}"/>
    <cellStyle name="Normal 6 2" xfId="1" xr:uid="{E9572615-17C6-41EA-A07B-1BCD622CF774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7913-9B55-4405-A927-0090A3877B95}">
  <dimension ref="A1:R25"/>
  <sheetViews>
    <sheetView tabSelected="1" zoomScale="85" zoomScaleNormal="85" workbookViewId="0">
      <selection activeCell="H11" sqref="H11"/>
    </sheetView>
  </sheetViews>
  <sheetFormatPr defaultRowHeight="13.8"/>
  <cols>
    <col min="1" max="1" width="4.33203125" style="22" customWidth="1"/>
    <col min="2" max="2" width="24.21875" style="23" bestFit="1" customWidth="1"/>
    <col min="3" max="3" width="36.5546875" style="23" bestFit="1" customWidth="1"/>
    <col min="4" max="4" width="10.21875" style="23" customWidth="1"/>
    <col min="5" max="5" width="11.88671875" style="23" customWidth="1"/>
    <col min="6" max="6" width="15.77734375" style="23" customWidth="1"/>
    <col min="7" max="7" width="25.21875" style="22" customWidth="1"/>
    <col min="8" max="8" width="18.109375" style="22" customWidth="1"/>
    <col min="9" max="9" width="19.109375" style="22" customWidth="1"/>
    <col min="10" max="10" width="11.88671875" style="22" customWidth="1"/>
    <col min="11" max="12" width="14.21875" style="22" customWidth="1"/>
    <col min="13" max="13" width="13.6640625" style="22" customWidth="1"/>
    <col min="14" max="14" width="10.1093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1"/>
    </row>
    <row r="5" spans="1:18" s="2" customFormat="1" ht="27.6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1</v>
      </c>
      <c r="B6" s="73" t="s">
        <v>3</v>
      </c>
      <c r="C6" s="3" t="s">
        <v>331</v>
      </c>
      <c r="D6" s="6">
        <v>3</v>
      </c>
      <c r="E6" s="6" t="s">
        <v>11</v>
      </c>
      <c r="F6" s="26" t="s">
        <v>193</v>
      </c>
      <c r="G6" s="4" t="s">
        <v>392</v>
      </c>
      <c r="H6" s="6" t="s">
        <v>481</v>
      </c>
      <c r="I6" s="35" t="s">
        <v>116</v>
      </c>
      <c r="J6" s="36" t="s">
        <v>254</v>
      </c>
      <c r="K6" s="35" t="s">
        <v>255</v>
      </c>
      <c r="L6" s="35" t="s">
        <v>120</v>
      </c>
      <c r="M6" s="35" t="s">
        <v>342</v>
      </c>
      <c r="N6" s="35">
        <v>4</v>
      </c>
      <c r="O6" s="35" t="s">
        <v>308</v>
      </c>
      <c r="P6" s="35" t="s">
        <v>120</v>
      </c>
      <c r="Q6" s="35" t="s">
        <v>342</v>
      </c>
    </row>
    <row r="7" spans="1:18" s="37" customFormat="1">
      <c r="A7" s="72"/>
      <c r="B7" s="73"/>
      <c r="C7" s="3" t="s">
        <v>328</v>
      </c>
      <c r="D7" s="6">
        <v>4</v>
      </c>
      <c r="E7" s="6" t="s">
        <v>11</v>
      </c>
      <c r="F7" s="7" t="s">
        <v>4</v>
      </c>
      <c r="G7" s="4"/>
      <c r="H7" s="6" t="s">
        <v>481</v>
      </c>
      <c r="I7" s="35" t="s">
        <v>121</v>
      </c>
      <c r="J7" s="36" t="s">
        <v>254</v>
      </c>
      <c r="K7" s="36" t="s">
        <v>256</v>
      </c>
      <c r="L7" s="35" t="s">
        <v>119</v>
      </c>
      <c r="M7" s="35" t="s">
        <v>349</v>
      </c>
      <c r="N7" s="35">
        <v>6</v>
      </c>
      <c r="O7" s="38">
        <v>46305</v>
      </c>
      <c r="P7" s="35" t="s">
        <v>119</v>
      </c>
      <c r="Q7" s="35" t="s">
        <v>349</v>
      </c>
    </row>
    <row r="8" spans="1:18" s="37" customFormat="1" ht="27.6">
      <c r="A8" s="72"/>
      <c r="B8" s="73"/>
      <c r="C8" s="3" t="s">
        <v>12</v>
      </c>
      <c r="D8" s="6">
        <v>2</v>
      </c>
      <c r="E8" s="6" t="s">
        <v>13</v>
      </c>
      <c r="F8" s="5" t="s">
        <v>189</v>
      </c>
      <c r="G8" s="4" t="s">
        <v>502</v>
      </c>
      <c r="H8" s="6" t="s">
        <v>481</v>
      </c>
      <c r="I8" s="35" t="s">
        <v>259</v>
      </c>
      <c r="J8" s="36" t="s">
        <v>254</v>
      </c>
      <c r="K8" s="36" t="s">
        <v>261</v>
      </c>
      <c r="L8" s="35" t="s">
        <v>119</v>
      </c>
      <c r="M8" s="35" t="s">
        <v>343</v>
      </c>
      <c r="N8" s="35">
        <v>2</v>
      </c>
      <c r="O8" s="38">
        <v>46365</v>
      </c>
      <c r="P8" s="35" t="s">
        <v>119</v>
      </c>
      <c r="Q8" s="35" t="s">
        <v>343</v>
      </c>
    </row>
    <row r="9" spans="1:18" s="37" customFormat="1" ht="27.6">
      <c r="A9" s="72"/>
      <c r="B9" s="73"/>
      <c r="C9" s="4" t="s">
        <v>14</v>
      </c>
      <c r="D9" s="6">
        <v>2</v>
      </c>
      <c r="E9" s="6" t="s">
        <v>13</v>
      </c>
      <c r="F9" s="3" t="s">
        <v>192</v>
      </c>
      <c r="G9" s="4" t="s">
        <v>381</v>
      </c>
      <c r="H9" s="6" t="s">
        <v>481</v>
      </c>
      <c r="I9" s="35" t="s">
        <v>259</v>
      </c>
      <c r="J9" s="36" t="s">
        <v>254</v>
      </c>
      <c r="K9" s="36" t="s">
        <v>261</v>
      </c>
      <c r="L9" s="35" t="s">
        <v>120</v>
      </c>
      <c r="M9" s="35" t="s">
        <v>343</v>
      </c>
      <c r="N9" s="35">
        <v>2</v>
      </c>
      <c r="O9" s="38">
        <v>46365</v>
      </c>
      <c r="P9" s="35" t="s">
        <v>120</v>
      </c>
      <c r="Q9" s="35" t="s">
        <v>343</v>
      </c>
    </row>
    <row r="10" spans="1:18" s="37" customFormat="1" ht="27.6">
      <c r="A10" s="72"/>
      <c r="B10" s="73"/>
      <c r="C10" s="4" t="s">
        <v>114</v>
      </c>
      <c r="D10" s="6">
        <v>3</v>
      </c>
      <c r="E10" s="6" t="s">
        <v>9</v>
      </c>
      <c r="F10" s="4" t="s">
        <v>191</v>
      </c>
      <c r="G10" s="4" t="s">
        <v>350</v>
      </c>
      <c r="H10" s="6" t="s">
        <v>481</v>
      </c>
      <c r="I10" s="35" t="s">
        <v>123</v>
      </c>
      <c r="J10" s="39" t="s">
        <v>262</v>
      </c>
      <c r="K10" s="35" t="s">
        <v>258</v>
      </c>
      <c r="L10" s="35" t="s">
        <v>119</v>
      </c>
      <c r="M10" s="35" t="s">
        <v>343</v>
      </c>
      <c r="N10" s="35">
        <v>13</v>
      </c>
      <c r="O10" s="35" t="s">
        <v>316</v>
      </c>
      <c r="P10" s="35" t="s">
        <v>119</v>
      </c>
      <c r="Q10" s="35" t="s">
        <v>343</v>
      </c>
    </row>
    <row r="11" spans="1:18" s="37" customFormat="1" ht="27.6">
      <c r="A11" s="72"/>
      <c r="B11" s="73"/>
      <c r="C11" s="5" t="s">
        <v>6</v>
      </c>
      <c r="D11" s="6">
        <v>3</v>
      </c>
      <c r="E11" s="6" t="s">
        <v>9</v>
      </c>
      <c r="F11" s="47" t="s">
        <v>189</v>
      </c>
      <c r="G11" s="4" t="s">
        <v>503</v>
      </c>
      <c r="H11" s="6" t="s">
        <v>481</v>
      </c>
      <c r="I11" s="35" t="s">
        <v>123</v>
      </c>
      <c r="J11" s="39" t="s">
        <v>262</v>
      </c>
      <c r="K11" s="35" t="s">
        <v>258</v>
      </c>
      <c r="L11" s="35" t="s">
        <v>120</v>
      </c>
      <c r="M11" s="35" t="s">
        <v>343</v>
      </c>
      <c r="N11" s="35">
        <v>13</v>
      </c>
      <c r="O11" s="35" t="s">
        <v>316</v>
      </c>
      <c r="P11" s="35" t="s">
        <v>120</v>
      </c>
      <c r="Q11" s="35" t="s">
        <v>343</v>
      </c>
    </row>
    <row r="12" spans="1:18" s="37" customFormat="1" ht="27.6">
      <c r="A12" s="72"/>
      <c r="B12" s="73"/>
      <c r="C12" s="4" t="s">
        <v>5</v>
      </c>
      <c r="D12" s="6">
        <v>2</v>
      </c>
      <c r="E12" s="6" t="s">
        <v>9</v>
      </c>
      <c r="F12" s="3" t="s">
        <v>190</v>
      </c>
      <c r="G12" s="32" t="s">
        <v>501</v>
      </c>
      <c r="H12" s="6" t="s">
        <v>481</v>
      </c>
      <c r="I12" s="35" t="s">
        <v>124</v>
      </c>
      <c r="J12" s="35" t="s">
        <v>216</v>
      </c>
      <c r="K12" s="35" t="s">
        <v>215</v>
      </c>
      <c r="L12" s="35" t="s">
        <v>119</v>
      </c>
      <c r="M12" s="35" t="s">
        <v>343</v>
      </c>
      <c r="N12" s="35">
        <v>19</v>
      </c>
      <c r="O12" s="36" t="s">
        <v>319</v>
      </c>
      <c r="P12" s="35" t="s">
        <v>119</v>
      </c>
      <c r="Q12" s="35" t="s">
        <v>343</v>
      </c>
    </row>
    <row r="13" spans="1:18" s="37" customFormat="1" ht="27.6">
      <c r="A13" s="72"/>
      <c r="B13" s="73"/>
      <c r="C13" s="4" t="s">
        <v>7</v>
      </c>
      <c r="D13" s="6">
        <v>2</v>
      </c>
      <c r="E13" s="6" t="s">
        <v>9</v>
      </c>
      <c r="F13" s="3" t="s">
        <v>190</v>
      </c>
      <c r="G13" s="32" t="s">
        <v>500</v>
      </c>
      <c r="H13" s="6" t="s">
        <v>481</v>
      </c>
      <c r="I13" s="35" t="s">
        <v>124</v>
      </c>
      <c r="J13" s="35" t="s">
        <v>216</v>
      </c>
      <c r="K13" s="35" t="s">
        <v>215</v>
      </c>
      <c r="L13" s="35" t="s">
        <v>120</v>
      </c>
      <c r="M13" s="35" t="s">
        <v>343</v>
      </c>
      <c r="N13" s="35">
        <v>19</v>
      </c>
      <c r="O13" s="36" t="s">
        <v>319</v>
      </c>
      <c r="P13" s="35" t="s">
        <v>120</v>
      </c>
      <c r="Q13" s="35" t="s">
        <v>343</v>
      </c>
    </row>
    <row r="14" spans="1:18" s="37" customFormat="1" ht="27.6">
      <c r="A14" s="72"/>
      <c r="B14" s="73"/>
      <c r="C14" s="4" t="s">
        <v>115</v>
      </c>
      <c r="D14" s="6">
        <v>3</v>
      </c>
      <c r="E14" s="6" t="s">
        <v>9</v>
      </c>
      <c r="F14" s="3" t="s">
        <v>190</v>
      </c>
      <c r="G14" s="32" t="s">
        <v>499</v>
      </c>
      <c r="H14" s="6" t="s">
        <v>481</v>
      </c>
      <c r="I14" s="35" t="s">
        <v>136</v>
      </c>
      <c r="J14" s="36" t="s">
        <v>227</v>
      </c>
      <c r="K14" s="36" t="s">
        <v>234</v>
      </c>
      <c r="L14" s="35" t="s">
        <v>119</v>
      </c>
      <c r="M14" s="35" t="s">
        <v>343</v>
      </c>
      <c r="N14" s="35">
        <v>28</v>
      </c>
      <c r="O14" s="35" t="s">
        <v>325</v>
      </c>
      <c r="P14" s="35" t="s">
        <v>119</v>
      </c>
      <c r="Q14" s="35" t="s">
        <v>343</v>
      </c>
    </row>
    <row r="15" spans="1:18" s="37" customFormat="1" ht="27.6">
      <c r="A15" s="72"/>
      <c r="B15" s="73"/>
      <c r="C15" s="4" t="s">
        <v>260</v>
      </c>
      <c r="D15" s="35">
        <v>3</v>
      </c>
      <c r="E15" s="35" t="s">
        <v>13</v>
      </c>
      <c r="F15" s="4" t="s">
        <v>191</v>
      </c>
      <c r="G15" s="4" t="s">
        <v>351</v>
      </c>
      <c r="H15" s="6" t="s">
        <v>481</v>
      </c>
      <c r="I15" s="35" t="s">
        <v>136</v>
      </c>
      <c r="J15" s="36" t="s">
        <v>227</v>
      </c>
      <c r="K15" s="36" t="s">
        <v>234</v>
      </c>
      <c r="L15" s="35" t="s">
        <v>120</v>
      </c>
      <c r="M15" s="35" t="s">
        <v>343</v>
      </c>
      <c r="N15" s="35">
        <v>28</v>
      </c>
      <c r="O15" s="35" t="s">
        <v>325</v>
      </c>
      <c r="P15" s="35" t="s">
        <v>120</v>
      </c>
      <c r="Q15" s="35" t="s">
        <v>343</v>
      </c>
    </row>
    <row r="17" spans="2:9" customFormat="1" ht="16.8">
      <c r="B17" s="74" t="s">
        <v>483</v>
      </c>
      <c r="C17" s="74"/>
      <c r="D17" s="74"/>
      <c r="F17" s="52" t="s">
        <v>528</v>
      </c>
    </row>
    <row r="18" spans="2:9" customFormat="1" ht="16.8">
      <c r="B18" s="49" t="s">
        <v>484</v>
      </c>
      <c r="C18" s="75" t="s">
        <v>485</v>
      </c>
      <c r="D18" s="75"/>
      <c r="F18" s="53" t="s">
        <v>0</v>
      </c>
      <c r="G18" s="55" t="s">
        <v>518</v>
      </c>
      <c r="H18" s="54" t="s">
        <v>519</v>
      </c>
      <c r="I18" s="55" t="s">
        <v>520</v>
      </c>
    </row>
    <row r="19" spans="2:9" customFormat="1" ht="16.8">
      <c r="B19" s="50" t="s">
        <v>486</v>
      </c>
      <c r="C19" s="70" t="s">
        <v>487</v>
      </c>
      <c r="D19" s="70"/>
      <c r="F19" s="56">
        <v>1</v>
      </c>
      <c r="G19" s="56">
        <v>52</v>
      </c>
      <c r="H19" s="56" t="s">
        <v>521</v>
      </c>
      <c r="I19" s="57" t="s">
        <v>523</v>
      </c>
    </row>
    <row r="20" spans="2:9" customFormat="1" ht="16.8">
      <c r="B20" s="50" t="s">
        <v>488</v>
      </c>
      <c r="C20" s="70" t="s">
        <v>489</v>
      </c>
      <c r="D20" s="70"/>
      <c r="F20" s="56">
        <v>2</v>
      </c>
      <c r="G20" s="56">
        <v>18</v>
      </c>
      <c r="H20" s="56" t="s">
        <v>522</v>
      </c>
      <c r="I20" s="57" t="s">
        <v>524</v>
      </c>
    </row>
    <row r="21" spans="2:9" customFormat="1" ht="16.8">
      <c r="B21" s="50" t="s">
        <v>490</v>
      </c>
      <c r="C21" s="70" t="s">
        <v>491</v>
      </c>
      <c r="D21" s="70"/>
      <c r="F21" s="56">
        <v>3</v>
      </c>
      <c r="G21" s="56">
        <v>23</v>
      </c>
      <c r="H21" s="56" t="s">
        <v>525</v>
      </c>
      <c r="I21" s="57" t="s">
        <v>527</v>
      </c>
    </row>
    <row r="22" spans="2:9" customFormat="1" ht="16.8">
      <c r="B22" s="50" t="s">
        <v>492</v>
      </c>
      <c r="C22" s="70" t="s">
        <v>493</v>
      </c>
      <c r="D22" s="70"/>
      <c r="F22" s="56">
        <v>4</v>
      </c>
      <c r="G22" s="56">
        <v>24</v>
      </c>
      <c r="H22" s="56" t="s">
        <v>526</v>
      </c>
      <c r="I22" s="57" t="s">
        <v>527</v>
      </c>
    </row>
    <row r="23" spans="2:9" customFormat="1" ht="16.8">
      <c r="B23" s="50" t="s">
        <v>494</v>
      </c>
      <c r="C23" s="70" t="s">
        <v>495</v>
      </c>
      <c r="D23" s="70"/>
    </row>
    <row r="24" spans="2:9" customFormat="1" ht="16.8">
      <c r="B24" s="50" t="s">
        <v>496</v>
      </c>
      <c r="C24" s="70" t="s">
        <v>497</v>
      </c>
      <c r="D24" s="70"/>
    </row>
    <row r="25" spans="2:9" customFormat="1" ht="16.8">
      <c r="B25" s="71" t="s">
        <v>498</v>
      </c>
      <c r="C25" s="71"/>
      <c r="D25" s="71"/>
    </row>
  </sheetData>
  <mergeCells count="17">
    <mergeCell ref="C22:D22"/>
    <mergeCell ref="C23:D23"/>
    <mergeCell ref="C24:D24"/>
    <mergeCell ref="B25:D25"/>
    <mergeCell ref="A6:A15"/>
    <mergeCell ref="B6:B15"/>
    <mergeCell ref="B17:D17"/>
    <mergeCell ref="C18:D18"/>
    <mergeCell ref="C19:D19"/>
    <mergeCell ref="C20:D20"/>
    <mergeCell ref="C21:D21"/>
    <mergeCell ref="A1:C1"/>
    <mergeCell ref="F1:Q1"/>
    <mergeCell ref="A2:C2"/>
    <mergeCell ref="F2:Q2"/>
    <mergeCell ref="J5:K5"/>
    <mergeCell ref="A3:Q3"/>
  </mergeCells>
  <conditionalFormatting sqref="C6:C13 C15">
    <cfRule type="duplicateValues" dxfId="16" priority="11"/>
  </conditionalFormatting>
  <conditionalFormatting sqref="C14">
    <cfRule type="duplicateValues" dxfId="15" priority="1"/>
  </conditionalFormatting>
  <pageMargins left="0.16" right="0.16" top="0.25" bottom="0.22" header="0.16" footer="0.16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3A0F-121E-4969-81A6-A982B16E90CA}">
  <dimension ref="A1:R29"/>
  <sheetViews>
    <sheetView zoomScale="85" zoomScaleNormal="85" workbookViewId="0">
      <selection activeCell="G9" sqref="G9"/>
    </sheetView>
  </sheetViews>
  <sheetFormatPr defaultRowHeight="13.8"/>
  <cols>
    <col min="1" max="1" width="4.21875" style="22" customWidth="1"/>
    <col min="2" max="2" width="13.44140625" style="23" customWidth="1"/>
    <col min="3" max="3" width="36.77734375" style="23" bestFit="1" customWidth="1"/>
    <col min="4" max="4" width="10.21875" style="23" customWidth="1"/>
    <col min="5" max="5" width="25.5546875" style="23" bestFit="1" customWidth="1"/>
    <col min="6" max="6" width="19.6640625" style="23" bestFit="1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10</v>
      </c>
      <c r="B6" s="73" t="s">
        <v>95</v>
      </c>
      <c r="C6" s="3" t="s">
        <v>332</v>
      </c>
      <c r="D6" s="6">
        <v>3</v>
      </c>
      <c r="E6" s="35" t="s">
        <v>96</v>
      </c>
      <c r="F6" s="26" t="s">
        <v>193</v>
      </c>
      <c r="G6" s="4" t="s">
        <v>394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8" s="37" customFormat="1">
      <c r="A7" s="72"/>
      <c r="B7" s="73"/>
      <c r="C7" s="3" t="s">
        <v>329</v>
      </c>
      <c r="D7" s="6">
        <v>4</v>
      </c>
      <c r="E7" s="35" t="s">
        <v>96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>
        <v>237</v>
      </c>
      <c r="N7" s="35">
        <v>9</v>
      </c>
      <c r="O7" s="35" t="s">
        <v>311</v>
      </c>
      <c r="P7" s="35" t="s">
        <v>119</v>
      </c>
      <c r="Q7" s="35">
        <v>237</v>
      </c>
    </row>
    <row r="8" spans="1:18" s="37" customFormat="1" ht="27.6">
      <c r="A8" s="72"/>
      <c r="B8" s="73"/>
      <c r="C8" s="19" t="s">
        <v>105</v>
      </c>
      <c r="D8" s="6">
        <v>2</v>
      </c>
      <c r="E8" s="35" t="s">
        <v>102</v>
      </c>
      <c r="F8" s="18" t="s">
        <v>88</v>
      </c>
      <c r="G8" s="64" t="s">
        <v>451</v>
      </c>
      <c r="H8" s="6" t="s">
        <v>481</v>
      </c>
      <c r="I8" s="35" t="s">
        <v>263</v>
      </c>
      <c r="J8" s="35" t="s">
        <v>209</v>
      </c>
      <c r="K8" s="35" t="s">
        <v>267</v>
      </c>
      <c r="L8" s="35" t="s">
        <v>119</v>
      </c>
      <c r="M8" s="41" t="s">
        <v>348</v>
      </c>
      <c r="N8" s="35">
        <v>5</v>
      </c>
      <c r="O8" s="36" t="s">
        <v>309</v>
      </c>
      <c r="P8" s="35" t="s">
        <v>119</v>
      </c>
      <c r="Q8" s="41" t="s">
        <v>348</v>
      </c>
    </row>
    <row r="9" spans="1:18" s="37" customFormat="1">
      <c r="A9" s="72"/>
      <c r="B9" s="73"/>
      <c r="C9" s="19" t="s">
        <v>104</v>
      </c>
      <c r="D9" s="6">
        <v>2</v>
      </c>
      <c r="E9" s="35" t="s">
        <v>102</v>
      </c>
      <c r="F9" s="18" t="s">
        <v>88</v>
      </c>
      <c r="G9" s="64" t="s">
        <v>452</v>
      </c>
      <c r="H9" s="6" t="s">
        <v>481</v>
      </c>
      <c r="I9" s="35" t="s">
        <v>263</v>
      </c>
      <c r="J9" s="35" t="s">
        <v>209</v>
      </c>
      <c r="K9" s="35" t="s">
        <v>267</v>
      </c>
      <c r="L9" s="35" t="s">
        <v>120</v>
      </c>
      <c r="M9" s="41" t="s">
        <v>348</v>
      </c>
      <c r="N9" s="35">
        <v>5</v>
      </c>
      <c r="O9" s="36" t="s">
        <v>309</v>
      </c>
      <c r="P9" s="35" t="s">
        <v>120</v>
      </c>
      <c r="Q9" s="41" t="s">
        <v>348</v>
      </c>
    </row>
    <row r="10" spans="1:18" s="37" customFormat="1">
      <c r="A10" s="72"/>
      <c r="B10" s="73"/>
      <c r="C10" s="7" t="s">
        <v>23</v>
      </c>
      <c r="D10" s="6">
        <v>2</v>
      </c>
      <c r="E10" s="35" t="s">
        <v>102</v>
      </c>
      <c r="F10" s="18" t="s">
        <v>88</v>
      </c>
      <c r="G10" s="64" t="s">
        <v>453</v>
      </c>
      <c r="H10" s="6" t="s">
        <v>481</v>
      </c>
      <c r="I10" s="35" t="s">
        <v>284</v>
      </c>
      <c r="J10" s="36" t="s">
        <v>270</v>
      </c>
      <c r="K10" s="36" t="s">
        <v>287</v>
      </c>
      <c r="L10" s="35" t="s">
        <v>119</v>
      </c>
      <c r="M10" s="41" t="s">
        <v>348</v>
      </c>
      <c r="N10" s="35">
        <v>10</v>
      </c>
      <c r="O10" s="36" t="s">
        <v>312</v>
      </c>
      <c r="P10" s="35" t="s">
        <v>119</v>
      </c>
      <c r="Q10" s="41" t="s">
        <v>348</v>
      </c>
    </row>
    <row r="11" spans="1:18" s="37" customFormat="1">
      <c r="A11" s="72"/>
      <c r="B11" s="73"/>
      <c r="C11" s="19" t="s">
        <v>103</v>
      </c>
      <c r="D11" s="35">
        <v>2</v>
      </c>
      <c r="E11" s="35" t="s">
        <v>102</v>
      </c>
      <c r="F11" s="18" t="s">
        <v>88</v>
      </c>
      <c r="G11" s="64" t="s">
        <v>454</v>
      </c>
      <c r="H11" s="6" t="s">
        <v>481</v>
      </c>
      <c r="I11" s="35" t="s">
        <v>284</v>
      </c>
      <c r="J11" s="36" t="s">
        <v>270</v>
      </c>
      <c r="K11" s="36" t="s">
        <v>287</v>
      </c>
      <c r="L11" s="35" t="s">
        <v>120</v>
      </c>
      <c r="M11" s="41" t="s">
        <v>348</v>
      </c>
      <c r="N11" s="35">
        <v>10</v>
      </c>
      <c r="O11" s="36" t="s">
        <v>312</v>
      </c>
      <c r="P11" s="35" t="s">
        <v>120</v>
      </c>
      <c r="Q11" s="41" t="s">
        <v>348</v>
      </c>
    </row>
    <row r="12" spans="1:18" s="37" customFormat="1">
      <c r="A12" s="72"/>
      <c r="B12" s="73"/>
      <c r="C12" s="19" t="s">
        <v>97</v>
      </c>
      <c r="D12" s="35">
        <v>2</v>
      </c>
      <c r="E12" s="35" t="s">
        <v>100</v>
      </c>
      <c r="F12" s="19" t="s">
        <v>107</v>
      </c>
      <c r="G12" s="4" t="s">
        <v>353</v>
      </c>
      <c r="H12" s="6" t="s">
        <v>481</v>
      </c>
      <c r="I12" s="35" t="s">
        <v>285</v>
      </c>
      <c r="J12" s="36" t="s">
        <v>288</v>
      </c>
      <c r="K12" s="36" t="s">
        <v>281</v>
      </c>
      <c r="L12" s="35" t="s">
        <v>119</v>
      </c>
      <c r="M12" s="41" t="s">
        <v>348</v>
      </c>
      <c r="N12" s="35">
        <v>15</v>
      </c>
      <c r="O12" s="38">
        <v>46368</v>
      </c>
      <c r="P12" s="35" t="s">
        <v>119</v>
      </c>
      <c r="Q12" s="41" t="s">
        <v>348</v>
      </c>
    </row>
    <row r="13" spans="1:18" s="37" customFormat="1">
      <c r="A13" s="72"/>
      <c r="B13" s="73"/>
      <c r="C13" s="19" t="s">
        <v>98</v>
      </c>
      <c r="D13" s="35">
        <v>2</v>
      </c>
      <c r="E13" s="35" t="s">
        <v>100</v>
      </c>
      <c r="F13" s="18" t="s">
        <v>88</v>
      </c>
      <c r="G13" s="64" t="s">
        <v>455</v>
      </c>
      <c r="H13" s="6" t="s">
        <v>481</v>
      </c>
      <c r="I13" s="35" t="s">
        <v>285</v>
      </c>
      <c r="J13" s="36" t="s">
        <v>288</v>
      </c>
      <c r="K13" s="36" t="s">
        <v>281</v>
      </c>
      <c r="L13" s="35" t="s">
        <v>120</v>
      </c>
      <c r="M13" s="41" t="s">
        <v>348</v>
      </c>
      <c r="N13" s="35">
        <v>15</v>
      </c>
      <c r="O13" s="38">
        <v>46368</v>
      </c>
      <c r="P13" s="35" t="s">
        <v>120</v>
      </c>
      <c r="Q13" s="41" t="s">
        <v>348</v>
      </c>
    </row>
    <row r="14" spans="1:18" s="37" customFormat="1">
      <c r="A14" s="72"/>
      <c r="B14" s="73"/>
      <c r="C14" s="4" t="s">
        <v>99</v>
      </c>
      <c r="D14" s="35">
        <v>2</v>
      </c>
      <c r="E14" s="35" t="s">
        <v>100</v>
      </c>
      <c r="F14" s="4" t="s">
        <v>204</v>
      </c>
      <c r="G14" s="4" t="s">
        <v>461</v>
      </c>
      <c r="H14" s="6" t="s">
        <v>481</v>
      </c>
      <c r="I14" s="35" t="s">
        <v>286</v>
      </c>
      <c r="J14" s="36" t="s">
        <v>289</v>
      </c>
      <c r="K14" s="36" t="s">
        <v>290</v>
      </c>
      <c r="L14" s="35" t="s">
        <v>119</v>
      </c>
      <c r="M14" s="41" t="s">
        <v>348</v>
      </c>
      <c r="N14" s="35">
        <v>21</v>
      </c>
      <c r="O14" s="35" t="s">
        <v>321</v>
      </c>
      <c r="P14" s="35" t="s">
        <v>119</v>
      </c>
      <c r="Q14" s="41" t="s">
        <v>348</v>
      </c>
    </row>
    <row r="15" spans="1:18" s="37" customFormat="1">
      <c r="A15" s="72"/>
      <c r="B15" s="73"/>
      <c r="C15" s="19" t="s">
        <v>101</v>
      </c>
      <c r="D15" s="35">
        <v>2</v>
      </c>
      <c r="E15" s="35" t="s">
        <v>100</v>
      </c>
      <c r="F15" s="19" t="s">
        <v>206</v>
      </c>
      <c r="G15" s="4"/>
      <c r="H15" s="6" t="s">
        <v>481</v>
      </c>
      <c r="I15" s="35" t="s">
        <v>286</v>
      </c>
      <c r="J15" s="36" t="s">
        <v>289</v>
      </c>
      <c r="K15" s="36" t="s">
        <v>290</v>
      </c>
      <c r="L15" s="35" t="s">
        <v>120</v>
      </c>
      <c r="M15" s="41" t="s">
        <v>348</v>
      </c>
      <c r="N15" s="35">
        <v>21</v>
      </c>
      <c r="O15" s="35" t="s">
        <v>321</v>
      </c>
      <c r="P15" s="35" t="s">
        <v>120</v>
      </c>
      <c r="Q15" s="41" t="s">
        <v>348</v>
      </c>
    </row>
    <row r="16" spans="1:18" s="37" customFormat="1">
      <c r="A16" s="72"/>
      <c r="B16" s="73"/>
      <c r="C16" s="19" t="s">
        <v>65</v>
      </c>
      <c r="D16" s="6">
        <v>2</v>
      </c>
      <c r="E16" s="35" t="s">
        <v>96</v>
      </c>
      <c r="F16" s="18" t="s">
        <v>88</v>
      </c>
      <c r="G16" s="64" t="s">
        <v>456</v>
      </c>
      <c r="H16" s="6" t="s">
        <v>481</v>
      </c>
      <c r="I16" s="35" t="s">
        <v>134</v>
      </c>
      <c r="J16" s="36" t="s">
        <v>237</v>
      </c>
      <c r="K16" s="35" t="s">
        <v>238</v>
      </c>
      <c r="L16" s="35"/>
      <c r="M16" s="41"/>
      <c r="N16" s="35"/>
      <c r="O16" s="35"/>
      <c r="P16" s="35"/>
      <c r="Q16" s="41"/>
    </row>
    <row r="17" spans="1:17" s="37" customFormat="1">
      <c r="A17" s="72"/>
      <c r="B17" s="73"/>
      <c r="C17" s="19" t="s">
        <v>66</v>
      </c>
      <c r="D17" s="6">
        <v>4</v>
      </c>
      <c r="E17" s="35" t="s">
        <v>96</v>
      </c>
      <c r="F17" s="18" t="s">
        <v>88</v>
      </c>
      <c r="G17" s="64" t="s">
        <v>457</v>
      </c>
      <c r="H17" s="6" t="s">
        <v>481</v>
      </c>
      <c r="I17" s="35" t="s">
        <v>135</v>
      </c>
      <c r="J17" s="36" t="s">
        <v>243</v>
      </c>
      <c r="K17" s="36" t="s">
        <v>242</v>
      </c>
      <c r="L17" s="35"/>
      <c r="M17" s="41"/>
      <c r="N17" s="35"/>
      <c r="O17" s="35"/>
      <c r="P17" s="35"/>
      <c r="Q17" s="41"/>
    </row>
    <row r="18" spans="1:17" s="37" customFormat="1">
      <c r="A18" s="72"/>
      <c r="B18" s="73"/>
      <c r="C18" s="40" t="s">
        <v>68</v>
      </c>
      <c r="D18" s="6">
        <v>2</v>
      </c>
      <c r="E18" s="35" t="s">
        <v>102</v>
      </c>
      <c r="F18" s="18" t="s">
        <v>88</v>
      </c>
      <c r="G18" s="64" t="s">
        <v>447</v>
      </c>
      <c r="H18" s="6" t="s">
        <v>481</v>
      </c>
      <c r="I18" s="35" t="s">
        <v>138</v>
      </c>
      <c r="J18" s="36" t="s">
        <v>236</v>
      </c>
      <c r="K18" s="36" t="s">
        <v>234</v>
      </c>
      <c r="L18" s="35" t="s">
        <v>119</v>
      </c>
      <c r="M18" s="41" t="s">
        <v>348</v>
      </c>
      <c r="N18" s="35">
        <v>28</v>
      </c>
      <c r="O18" s="35" t="s">
        <v>325</v>
      </c>
      <c r="P18" s="35" t="s">
        <v>119</v>
      </c>
      <c r="Q18" s="41" t="s">
        <v>348</v>
      </c>
    </row>
    <row r="19" spans="1:17" s="37" customFormat="1" ht="27.6">
      <c r="A19" s="72"/>
      <c r="B19" s="73"/>
      <c r="C19" s="4" t="s">
        <v>106</v>
      </c>
      <c r="D19" s="35">
        <v>2</v>
      </c>
      <c r="E19" s="35" t="s">
        <v>102</v>
      </c>
      <c r="F19" s="4" t="s">
        <v>204</v>
      </c>
      <c r="G19" s="4" t="s">
        <v>460</v>
      </c>
      <c r="H19" s="6" t="s">
        <v>481</v>
      </c>
      <c r="I19" s="35" t="s">
        <v>138</v>
      </c>
      <c r="J19" s="36" t="s">
        <v>236</v>
      </c>
      <c r="K19" s="36" t="s">
        <v>234</v>
      </c>
      <c r="L19" s="35" t="s">
        <v>120</v>
      </c>
      <c r="M19" s="41" t="s">
        <v>347</v>
      </c>
      <c r="N19" s="35">
        <v>28</v>
      </c>
      <c r="O19" s="35" t="s">
        <v>325</v>
      </c>
      <c r="P19" s="35" t="s">
        <v>120</v>
      </c>
      <c r="Q19" s="41" t="s">
        <v>347</v>
      </c>
    </row>
    <row r="21" spans="1:17" ht="17.399999999999999">
      <c r="C21" s="74" t="s">
        <v>483</v>
      </c>
      <c r="D21" s="74"/>
      <c r="E21" s="74"/>
      <c r="G21" s="52" t="s">
        <v>529</v>
      </c>
      <c r="H21" s="63"/>
      <c r="I21" s="63"/>
      <c r="J21" s="63"/>
    </row>
    <row r="22" spans="1:17" ht="16.8">
      <c r="C22" s="49" t="s">
        <v>484</v>
      </c>
      <c r="D22" s="75" t="s">
        <v>485</v>
      </c>
      <c r="E22" s="75"/>
      <c r="G22" s="58" t="s">
        <v>0</v>
      </c>
      <c r="H22" s="59" t="s">
        <v>518</v>
      </c>
      <c r="I22" s="60" t="s">
        <v>519</v>
      </c>
      <c r="J22" s="59" t="s">
        <v>520</v>
      </c>
    </row>
    <row r="23" spans="1:17" ht="16.8">
      <c r="C23" s="50" t="s">
        <v>486</v>
      </c>
      <c r="D23" s="70" t="s">
        <v>487</v>
      </c>
      <c r="E23" s="70"/>
      <c r="G23" s="61">
        <v>1</v>
      </c>
      <c r="H23" s="61">
        <v>52</v>
      </c>
      <c r="I23" s="61" t="s">
        <v>521</v>
      </c>
      <c r="J23" s="62" t="s">
        <v>523</v>
      </c>
    </row>
    <row r="24" spans="1:17" ht="16.8">
      <c r="C24" s="50" t="s">
        <v>488</v>
      </c>
      <c r="D24" s="70" t="s">
        <v>489</v>
      </c>
      <c r="E24" s="70"/>
      <c r="G24" s="61">
        <v>2</v>
      </c>
      <c r="H24" s="61">
        <v>18</v>
      </c>
      <c r="I24" s="61" t="s">
        <v>522</v>
      </c>
      <c r="J24" s="62" t="s">
        <v>524</v>
      </c>
    </row>
    <row r="25" spans="1:17" ht="16.8">
      <c r="C25" s="50" t="s">
        <v>490</v>
      </c>
      <c r="D25" s="70" t="s">
        <v>491</v>
      </c>
      <c r="E25" s="70"/>
      <c r="G25" s="61">
        <v>3</v>
      </c>
      <c r="H25" s="61">
        <v>23</v>
      </c>
      <c r="I25" s="61" t="s">
        <v>525</v>
      </c>
      <c r="J25" s="62" t="s">
        <v>527</v>
      </c>
    </row>
    <row r="26" spans="1:17" ht="16.8">
      <c r="C26" s="50" t="s">
        <v>492</v>
      </c>
      <c r="D26" s="70" t="s">
        <v>493</v>
      </c>
      <c r="E26" s="70"/>
      <c r="G26" s="61">
        <v>4</v>
      </c>
      <c r="H26" s="61">
        <v>24</v>
      </c>
      <c r="I26" s="61" t="s">
        <v>526</v>
      </c>
      <c r="J26" s="62" t="s">
        <v>527</v>
      </c>
    </row>
    <row r="27" spans="1:17" ht="16.8">
      <c r="C27" s="50" t="s">
        <v>494</v>
      </c>
      <c r="D27" s="70" t="s">
        <v>495</v>
      </c>
      <c r="E27" s="70"/>
    </row>
    <row r="28" spans="1:17" ht="16.8">
      <c r="C28" s="50" t="s">
        <v>496</v>
      </c>
      <c r="D28" s="70" t="s">
        <v>497</v>
      </c>
      <c r="E28" s="70"/>
    </row>
    <row r="29" spans="1:17" ht="16.8">
      <c r="C29" s="71" t="s">
        <v>498</v>
      </c>
      <c r="D29" s="71"/>
      <c r="E29" s="71"/>
    </row>
  </sheetData>
  <autoFilter ref="A5:S19" xr:uid="{232C8134-650C-47EB-A5A2-ABCB7E7A8246}">
    <filterColumn colId="9" showButton="0"/>
  </autoFilter>
  <mergeCells count="17">
    <mergeCell ref="D26:E26"/>
    <mergeCell ref="D27:E27"/>
    <mergeCell ref="D28:E28"/>
    <mergeCell ref="C29:E29"/>
    <mergeCell ref="A6:A19"/>
    <mergeCell ref="B6:B19"/>
    <mergeCell ref="C21:E21"/>
    <mergeCell ref="D22:E22"/>
    <mergeCell ref="D23:E23"/>
    <mergeCell ref="D24:E24"/>
    <mergeCell ref="D25:E25"/>
    <mergeCell ref="J5:K5"/>
    <mergeCell ref="A1:C1"/>
    <mergeCell ref="F1:Q1"/>
    <mergeCell ref="A2:C2"/>
    <mergeCell ref="F2:Q2"/>
    <mergeCell ref="A3:R3"/>
  </mergeCells>
  <conditionalFormatting sqref="C6:C19">
    <cfRule type="duplicateValues" dxfId="6" priority="18"/>
  </conditionalFormatting>
  <pageMargins left="0.16" right="0.16" top="0.25" bottom="0.22" header="0.16" footer="0.16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84F7-167A-4818-B3B1-657139EC5F55}">
  <dimension ref="A1:R30"/>
  <sheetViews>
    <sheetView topLeftCell="A4" zoomScale="85" zoomScaleNormal="85" workbookViewId="0">
      <selection activeCell="G9" sqref="G9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9.109375" style="23" customWidth="1"/>
    <col min="5" max="5" width="25.5546875" style="23" customWidth="1"/>
    <col min="6" max="6" width="23.5546875" style="23" bestFit="1" customWidth="1"/>
    <col min="7" max="7" width="27.3320312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11</v>
      </c>
      <c r="B6" s="73" t="s">
        <v>107</v>
      </c>
      <c r="C6" s="3" t="s">
        <v>332</v>
      </c>
      <c r="D6" s="6">
        <v>3</v>
      </c>
      <c r="E6" s="35" t="s">
        <v>108</v>
      </c>
      <c r="F6" s="26" t="s">
        <v>193</v>
      </c>
      <c r="G6" s="4" t="s">
        <v>394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8" s="37" customFormat="1">
      <c r="A7" s="72"/>
      <c r="B7" s="73"/>
      <c r="C7" s="3" t="s">
        <v>329</v>
      </c>
      <c r="D7" s="6">
        <v>4</v>
      </c>
      <c r="E7" s="35" t="s">
        <v>108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>
        <v>237</v>
      </c>
      <c r="N7" s="35">
        <v>9</v>
      </c>
      <c r="O7" s="35" t="s">
        <v>311</v>
      </c>
      <c r="P7" s="35" t="s">
        <v>119</v>
      </c>
      <c r="Q7" s="35">
        <v>237</v>
      </c>
    </row>
    <row r="8" spans="1:18" s="37" customFormat="1">
      <c r="A8" s="72"/>
      <c r="B8" s="73"/>
      <c r="C8" s="19" t="s">
        <v>264</v>
      </c>
      <c r="D8" s="6">
        <v>2</v>
      </c>
      <c r="E8" s="35" t="s">
        <v>266</v>
      </c>
      <c r="F8" s="19" t="s">
        <v>107</v>
      </c>
      <c r="G8" s="4" t="s">
        <v>355</v>
      </c>
      <c r="H8" s="6" t="s">
        <v>481</v>
      </c>
      <c r="I8" s="35" t="s">
        <v>263</v>
      </c>
      <c r="J8" s="35" t="s">
        <v>209</v>
      </c>
      <c r="K8" s="35" t="s">
        <v>267</v>
      </c>
      <c r="L8" s="35" t="s">
        <v>119</v>
      </c>
      <c r="M8" s="41" t="s">
        <v>532</v>
      </c>
      <c r="N8" s="35">
        <v>5</v>
      </c>
      <c r="O8" s="36" t="s">
        <v>309</v>
      </c>
      <c r="P8" s="35" t="s">
        <v>119</v>
      </c>
      <c r="Q8" s="41" t="s">
        <v>532</v>
      </c>
    </row>
    <row r="9" spans="1:18" s="37" customFormat="1">
      <c r="A9" s="72"/>
      <c r="B9" s="73"/>
      <c r="C9" s="19" t="s">
        <v>265</v>
      </c>
      <c r="D9" s="6">
        <v>2</v>
      </c>
      <c r="E9" s="35" t="s">
        <v>266</v>
      </c>
      <c r="F9" s="19" t="s">
        <v>107</v>
      </c>
      <c r="G9" s="4" t="s">
        <v>356</v>
      </c>
      <c r="H9" s="6" t="s">
        <v>481</v>
      </c>
      <c r="I9" s="35" t="s">
        <v>263</v>
      </c>
      <c r="J9" s="35" t="s">
        <v>209</v>
      </c>
      <c r="K9" s="35" t="s">
        <v>267</v>
      </c>
      <c r="L9" s="35" t="s">
        <v>120</v>
      </c>
      <c r="M9" s="41" t="s">
        <v>532</v>
      </c>
      <c r="N9" s="35">
        <v>5</v>
      </c>
      <c r="O9" s="36" t="s">
        <v>309</v>
      </c>
      <c r="P9" s="35" t="s">
        <v>120</v>
      </c>
      <c r="Q9" s="41" t="s">
        <v>532</v>
      </c>
    </row>
    <row r="10" spans="1:18" s="37" customFormat="1">
      <c r="A10" s="72"/>
      <c r="B10" s="73"/>
      <c r="C10" s="19" t="s">
        <v>97</v>
      </c>
      <c r="D10" s="6">
        <v>2</v>
      </c>
      <c r="E10" s="35" t="s">
        <v>266</v>
      </c>
      <c r="F10" s="19" t="s">
        <v>107</v>
      </c>
      <c r="G10" s="4" t="s">
        <v>354</v>
      </c>
      <c r="H10" s="6" t="s">
        <v>481</v>
      </c>
      <c r="I10" s="35" t="s">
        <v>284</v>
      </c>
      <c r="J10" s="36" t="s">
        <v>270</v>
      </c>
      <c r="K10" s="36" t="s">
        <v>287</v>
      </c>
      <c r="L10" s="35" t="s">
        <v>119</v>
      </c>
      <c r="M10" s="41" t="s">
        <v>532</v>
      </c>
      <c r="N10" s="35">
        <v>10</v>
      </c>
      <c r="O10" s="36" t="s">
        <v>312</v>
      </c>
      <c r="P10" s="35" t="s">
        <v>119</v>
      </c>
      <c r="Q10" s="41" t="s">
        <v>532</v>
      </c>
    </row>
    <row r="11" spans="1:18" s="37" customFormat="1">
      <c r="A11" s="72"/>
      <c r="B11" s="73"/>
      <c r="C11" s="19" t="s">
        <v>268</v>
      </c>
      <c r="D11" s="6">
        <v>2</v>
      </c>
      <c r="E11" s="35" t="s">
        <v>266</v>
      </c>
      <c r="F11" s="19" t="s">
        <v>269</v>
      </c>
      <c r="G11" s="4"/>
      <c r="H11" s="6" t="s">
        <v>481</v>
      </c>
      <c r="I11" s="35" t="s">
        <v>284</v>
      </c>
      <c r="J11" s="36" t="s">
        <v>270</v>
      </c>
      <c r="K11" s="36" t="s">
        <v>287</v>
      </c>
      <c r="L11" s="35" t="s">
        <v>120</v>
      </c>
      <c r="M11" s="41" t="s">
        <v>532</v>
      </c>
      <c r="N11" s="35">
        <v>10</v>
      </c>
      <c r="O11" s="36" t="s">
        <v>312</v>
      </c>
      <c r="P11" s="35" t="s">
        <v>120</v>
      </c>
      <c r="Q11" s="41" t="s">
        <v>532</v>
      </c>
    </row>
    <row r="12" spans="1:18" s="37" customFormat="1">
      <c r="A12" s="72"/>
      <c r="B12" s="73"/>
      <c r="C12" s="19" t="s">
        <v>109</v>
      </c>
      <c r="D12" s="35">
        <v>2</v>
      </c>
      <c r="E12" s="35" t="s">
        <v>110</v>
      </c>
      <c r="F12" s="19" t="s">
        <v>107</v>
      </c>
      <c r="G12" s="4" t="s">
        <v>357</v>
      </c>
      <c r="H12" s="6" t="s">
        <v>481</v>
      </c>
      <c r="I12" s="35" t="s">
        <v>285</v>
      </c>
      <c r="J12" s="36" t="s">
        <v>288</v>
      </c>
      <c r="K12" s="36" t="s">
        <v>281</v>
      </c>
      <c r="L12" s="35" t="s">
        <v>119</v>
      </c>
      <c r="M12" s="41" t="s">
        <v>532</v>
      </c>
      <c r="N12" s="35">
        <v>15</v>
      </c>
      <c r="O12" s="38">
        <v>46368</v>
      </c>
      <c r="P12" s="35" t="s">
        <v>119</v>
      </c>
      <c r="Q12" s="41" t="s">
        <v>532</v>
      </c>
    </row>
    <row r="13" spans="1:18" s="37" customFormat="1">
      <c r="A13" s="72"/>
      <c r="B13" s="73"/>
      <c r="C13" s="19" t="s">
        <v>111</v>
      </c>
      <c r="D13" s="35">
        <v>2</v>
      </c>
      <c r="E13" s="35" t="s">
        <v>110</v>
      </c>
      <c r="F13" s="19" t="s">
        <v>207</v>
      </c>
      <c r="G13" s="4" t="s">
        <v>419</v>
      </c>
      <c r="H13" s="6" t="s">
        <v>481</v>
      </c>
      <c r="I13" s="35" t="s">
        <v>285</v>
      </c>
      <c r="J13" s="36" t="s">
        <v>288</v>
      </c>
      <c r="K13" s="36" t="s">
        <v>281</v>
      </c>
      <c r="L13" s="35" t="s">
        <v>120</v>
      </c>
      <c r="M13" s="41" t="s">
        <v>532</v>
      </c>
      <c r="N13" s="35">
        <v>15</v>
      </c>
      <c r="O13" s="38">
        <v>46368</v>
      </c>
      <c r="P13" s="35" t="s">
        <v>120</v>
      </c>
      <c r="Q13" s="41" t="s">
        <v>532</v>
      </c>
    </row>
    <row r="14" spans="1:18" s="37" customFormat="1">
      <c r="A14" s="72"/>
      <c r="B14" s="73"/>
      <c r="C14" s="19" t="s">
        <v>112</v>
      </c>
      <c r="D14" s="35">
        <v>2</v>
      </c>
      <c r="E14" s="35" t="s">
        <v>110</v>
      </c>
      <c r="F14" s="19" t="s">
        <v>107</v>
      </c>
      <c r="G14" s="4" t="s">
        <v>358</v>
      </c>
      <c r="H14" s="6" t="s">
        <v>481</v>
      </c>
      <c r="I14" s="35" t="s">
        <v>286</v>
      </c>
      <c r="J14" s="36" t="s">
        <v>289</v>
      </c>
      <c r="K14" s="36" t="s">
        <v>290</v>
      </c>
      <c r="L14" s="35" t="s">
        <v>119</v>
      </c>
      <c r="M14" s="41" t="s">
        <v>532</v>
      </c>
      <c r="N14" s="35">
        <v>21</v>
      </c>
      <c r="O14" s="35" t="s">
        <v>321</v>
      </c>
      <c r="P14" s="35" t="s">
        <v>119</v>
      </c>
      <c r="Q14" s="41" t="s">
        <v>532</v>
      </c>
    </row>
    <row r="15" spans="1:18" s="37" customFormat="1">
      <c r="A15" s="72"/>
      <c r="B15" s="73"/>
      <c r="C15" s="19" t="s">
        <v>65</v>
      </c>
      <c r="D15" s="6">
        <v>2</v>
      </c>
      <c r="E15" s="35" t="s">
        <v>108</v>
      </c>
      <c r="F15" s="19" t="s">
        <v>107</v>
      </c>
      <c r="G15" s="4" t="s">
        <v>359</v>
      </c>
      <c r="H15" s="6" t="s">
        <v>481</v>
      </c>
      <c r="I15" s="35" t="s">
        <v>130</v>
      </c>
      <c r="J15" s="36" t="s">
        <v>232</v>
      </c>
      <c r="K15" s="35" t="s">
        <v>226</v>
      </c>
      <c r="L15" s="35"/>
      <c r="M15" s="41"/>
      <c r="N15" s="35"/>
      <c r="O15" s="35"/>
      <c r="P15" s="35"/>
      <c r="Q15" s="41"/>
    </row>
    <row r="16" spans="1:18" s="37" customFormat="1" ht="27.6">
      <c r="A16" s="72"/>
      <c r="B16" s="73"/>
      <c r="C16" s="19" t="s">
        <v>66</v>
      </c>
      <c r="D16" s="6">
        <v>4</v>
      </c>
      <c r="E16" s="35" t="s">
        <v>108</v>
      </c>
      <c r="F16" s="19" t="s">
        <v>107</v>
      </c>
      <c r="G16" s="4" t="s">
        <v>360</v>
      </c>
      <c r="H16" s="6" t="s">
        <v>481</v>
      </c>
      <c r="I16" s="35" t="s">
        <v>132</v>
      </c>
      <c r="J16" s="35" t="s">
        <v>239</v>
      </c>
      <c r="K16" s="35" t="s">
        <v>240</v>
      </c>
      <c r="L16" s="35"/>
      <c r="M16" s="41"/>
      <c r="N16" s="35"/>
      <c r="O16" s="35"/>
      <c r="P16" s="35"/>
      <c r="Q16" s="41"/>
    </row>
    <row r="17" spans="1:17" s="37" customFormat="1">
      <c r="A17" s="72"/>
      <c r="B17" s="73"/>
      <c r="C17" s="19" t="s">
        <v>113</v>
      </c>
      <c r="D17" s="35">
        <v>2</v>
      </c>
      <c r="E17" s="35" t="s">
        <v>266</v>
      </c>
      <c r="F17" s="19" t="s">
        <v>208</v>
      </c>
      <c r="G17" s="4" t="s">
        <v>391</v>
      </c>
      <c r="H17" s="6" t="s">
        <v>481</v>
      </c>
      <c r="I17" s="35" t="s">
        <v>286</v>
      </c>
      <c r="J17" s="36" t="s">
        <v>289</v>
      </c>
      <c r="K17" s="36" t="s">
        <v>290</v>
      </c>
      <c r="L17" s="35" t="s">
        <v>120</v>
      </c>
      <c r="M17" s="41" t="s">
        <v>532</v>
      </c>
      <c r="N17" s="35">
        <v>21</v>
      </c>
      <c r="O17" s="35" t="s">
        <v>321</v>
      </c>
      <c r="P17" s="35" t="s">
        <v>120</v>
      </c>
      <c r="Q17" s="41" t="s">
        <v>532</v>
      </c>
    </row>
    <row r="18" spans="1:17" s="37" customFormat="1" ht="27.6">
      <c r="A18" s="72"/>
      <c r="B18" s="73"/>
      <c r="C18" s="19" t="s">
        <v>105</v>
      </c>
      <c r="D18" s="6">
        <v>2</v>
      </c>
      <c r="E18" s="35" t="s">
        <v>266</v>
      </c>
      <c r="F18" s="18" t="s">
        <v>88</v>
      </c>
      <c r="G18" s="64" t="s">
        <v>451</v>
      </c>
      <c r="H18" s="6" t="s">
        <v>481</v>
      </c>
      <c r="I18" s="35" t="s">
        <v>138</v>
      </c>
      <c r="J18" s="36" t="s">
        <v>236</v>
      </c>
      <c r="K18" s="36" t="s">
        <v>234</v>
      </c>
      <c r="L18" s="35" t="s">
        <v>119</v>
      </c>
      <c r="M18" s="41" t="s">
        <v>532</v>
      </c>
      <c r="N18" s="35">
        <v>28</v>
      </c>
      <c r="O18" s="35" t="s">
        <v>325</v>
      </c>
      <c r="P18" s="35" t="s">
        <v>119</v>
      </c>
      <c r="Q18" s="41" t="s">
        <v>532</v>
      </c>
    </row>
    <row r="19" spans="1:17" s="37" customFormat="1">
      <c r="A19" s="72"/>
      <c r="B19" s="73"/>
      <c r="C19" s="19" t="s">
        <v>104</v>
      </c>
      <c r="D19" s="6">
        <v>2</v>
      </c>
      <c r="E19" s="35" t="s">
        <v>266</v>
      </c>
      <c r="F19" s="18" t="s">
        <v>88</v>
      </c>
      <c r="G19" s="64" t="s">
        <v>448</v>
      </c>
      <c r="H19" s="6" t="s">
        <v>481</v>
      </c>
      <c r="I19" s="35" t="s">
        <v>138</v>
      </c>
      <c r="J19" s="36" t="s">
        <v>236</v>
      </c>
      <c r="K19" s="36" t="s">
        <v>234</v>
      </c>
      <c r="L19" s="35" t="s">
        <v>120</v>
      </c>
      <c r="M19" s="41" t="s">
        <v>532</v>
      </c>
      <c r="N19" s="35">
        <v>28</v>
      </c>
      <c r="O19" s="35" t="s">
        <v>325</v>
      </c>
      <c r="P19" s="35" t="s">
        <v>120</v>
      </c>
      <c r="Q19" s="41" t="s">
        <v>532</v>
      </c>
    </row>
    <row r="20" spans="1:17" s="37" customFormat="1">
      <c r="A20" s="72"/>
      <c r="B20" s="73"/>
      <c r="C20" s="19" t="s">
        <v>90</v>
      </c>
      <c r="D20" s="6">
        <v>2</v>
      </c>
      <c r="E20" s="35" t="s">
        <v>266</v>
      </c>
      <c r="F20" s="18" t="s">
        <v>88</v>
      </c>
      <c r="G20" s="64" t="s">
        <v>458</v>
      </c>
      <c r="H20" s="6" t="s">
        <v>481</v>
      </c>
      <c r="I20" s="35" t="s">
        <v>336</v>
      </c>
      <c r="J20" s="36" t="s">
        <v>244</v>
      </c>
      <c r="K20" s="36" t="s">
        <v>245</v>
      </c>
      <c r="L20" s="35" t="s">
        <v>119</v>
      </c>
      <c r="M20" s="41" t="s">
        <v>532</v>
      </c>
      <c r="N20" s="35">
        <v>33</v>
      </c>
      <c r="O20" s="38">
        <v>46664</v>
      </c>
      <c r="P20" s="35" t="s">
        <v>119</v>
      </c>
      <c r="Q20" s="41" t="s">
        <v>532</v>
      </c>
    </row>
    <row r="22" spans="1:17" ht="17.399999999999999">
      <c r="C22" s="74" t="s">
        <v>483</v>
      </c>
      <c r="D22" s="74"/>
      <c r="E22" s="74"/>
      <c r="G22" s="52" t="s">
        <v>529</v>
      </c>
      <c r="H22" s="63"/>
      <c r="I22" s="63"/>
      <c r="J22" s="63"/>
    </row>
    <row r="23" spans="1:17" ht="16.8">
      <c r="C23" s="49" t="s">
        <v>484</v>
      </c>
      <c r="D23" s="75" t="s">
        <v>485</v>
      </c>
      <c r="E23" s="75"/>
      <c r="G23" s="58" t="s">
        <v>0</v>
      </c>
      <c r="H23" s="59" t="s">
        <v>518</v>
      </c>
      <c r="I23" s="60" t="s">
        <v>519</v>
      </c>
      <c r="J23" s="59" t="s">
        <v>520</v>
      </c>
    </row>
    <row r="24" spans="1:17" ht="16.8">
      <c r="C24" s="50" t="s">
        <v>486</v>
      </c>
      <c r="D24" s="70" t="s">
        <v>487</v>
      </c>
      <c r="E24" s="70"/>
      <c r="G24" s="61">
        <v>1</v>
      </c>
      <c r="H24" s="61">
        <v>52</v>
      </c>
      <c r="I24" s="61" t="s">
        <v>521</v>
      </c>
      <c r="J24" s="62" t="s">
        <v>523</v>
      </c>
    </row>
    <row r="25" spans="1:17" ht="16.8">
      <c r="C25" s="50" t="s">
        <v>488</v>
      </c>
      <c r="D25" s="70" t="s">
        <v>489</v>
      </c>
      <c r="E25" s="70"/>
      <c r="G25" s="61">
        <v>2</v>
      </c>
      <c r="H25" s="61">
        <v>18</v>
      </c>
      <c r="I25" s="61" t="s">
        <v>522</v>
      </c>
      <c r="J25" s="62" t="s">
        <v>524</v>
      </c>
    </row>
    <row r="26" spans="1:17" ht="16.8">
      <c r="C26" s="50" t="s">
        <v>490</v>
      </c>
      <c r="D26" s="70" t="s">
        <v>491</v>
      </c>
      <c r="E26" s="70"/>
      <c r="G26" s="61">
        <v>3</v>
      </c>
      <c r="H26" s="61">
        <v>23</v>
      </c>
      <c r="I26" s="61" t="s">
        <v>525</v>
      </c>
      <c r="J26" s="62" t="s">
        <v>527</v>
      </c>
    </row>
    <row r="27" spans="1:17" ht="16.8">
      <c r="C27" s="50" t="s">
        <v>492</v>
      </c>
      <c r="D27" s="70" t="s">
        <v>493</v>
      </c>
      <c r="E27" s="70"/>
      <c r="G27" s="61">
        <v>4</v>
      </c>
      <c r="H27" s="61">
        <v>24</v>
      </c>
      <c r="I27" s="61" t="s">
        <v>526</v>
      </c>
      <c r="J27" s="62" t="s">
        <v>527</v>
      </c>
    </row>
    <row r="28" spans="1:17" ht="16.8">
      <c r="C28" s="50" t="s">
        <v>494</v>
      </c>
      <c r="D28" s="70" t="s">
        <v>495</v>
      </c>
      <c r="E28" s="70"/>
    </row>
    <row r="29" spans="1:17" ht="16.8">
      <c r="C29" s="50" t="s">
        <v>496</v>
      </c>
      <c r="D29" s="70" t="s">
        <v>497</v>
      </c>
      <c r="E29" s="70"/>
    </row>
    <row r="30" spans="1:17" ht="16.8">
      <c r="C30" s="71" t="s">
        <v>498</v>
      </c>
      <c r="D30" s="71"/>
      <c r="E30" s="71"/>
    </row>
  </sheetData>
  <autoFilter ref="A5:S20" xr:uid="{232C8134-650C-47EB-A5A2-ABCB7E7A8246}">
    <filterColumn colId="9" showButton="0"/>
  </autoFilter>
  <mergeCells count="17">
    <mergeCell ref="D27:E27"/>
    <mergeCell ref="D28:E28"/>
    <mergeCell ref="D29:E29"/>
    <mergeCell ref="C30:E30"/>
    <mergeCell ref="A6:A20"/>
    <mergeCell ref="B6:B20"/>
    <mergeCell ref="C22:E22"/>
    <mergeCell ref="D23:E23"/>
    <mergeCell ref="D24:E24"/>
    <mergeCell ref="D25:E25"/>
    <mergeCell ref="D26:E26"/>
    <mergeCell ref="J5:K5"/>
    <mergeCell ref="A1:C1"/>
    <mergeCell ref="F1:Q1"/>
    <mergeCell ref="A2:C2"/>
    <mergeCell ref="F2:Q2"/>
    <mergeCell ref="A3:R3"/>
  </mergeCells>
  <conditionalFormatting sqref="C6:C20">
    <cfRule type="duplicateValues" dxfId="5" priority="19"/>
  </conditionalFormatting>
  <pageMargins left="0.16" right="0.16" top="0.25" bottom="0.22" header="0.16" footer="0.16"/>
  <pageSetup paperSize="8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E9ED-A19D-45E4-8D4F-57E1135D3DBB}">
  <dimension ref="A1:R24"/>
  <sheetViews>
    <sheetView zoomScale="85" zoomScaleNormal="85" workbookViewId="0">
      <selection activeCell="G8" sqref="G8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1.77734375" style="22" customWidth="1"/>
    <col min="8" max="8" width="15.1093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3.33203125" style="22" bestFit="1" customWidth="1"/>
    <col min="15" max="15" width="13.5546875" style="31" bestFit="1" customWidth="1"/>
    <col min="16" max="16" width="12.44140625" style="31" bestFit="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 ht="27.6">
      <c r="A6" s="72">
        <v>12</v>
      </c>
      <c r="B6" s="73" t="s">
        <v>140</v>
      </c>
      <c r="C6" s="7" t="s">
        <v>23</v>
      </c>
      <c r="D6" s="35">
        <v>2</v>
      </c>
      <c r="E6" s="35" t="s">
        <v>141</v>
      </c>
      <c r="F6" s="7" t="s">
        <v>144</v>
      </c>
      <c r="G6" s="42" t="s">
        <v>467</v>
      </c>
      <c r="H6" s="6" t="s">
        <v>481</v>
      </c>
      <c r="I6" s="35" t="s">
        <v>152</v>
      </c>
      <c r="J6" s="35" t="s">
        <v>252</v>
      </c>
      <c r="K6" s="35" t="s">
        <v>253</v>
      </c>
      <c r="L6" s="35" t="s">
        <v>119</v>
      </c>
      <c r="M6" s="41" t="s">
        <v>508</v>
      </c>
      <c r="N6" s="35">
        <v>1</v>
      </c>
      <c r="O6" s="36" t="s">
        <v>307</v>
      </c>
      <c r="P6" s="35" t="s">
        <v>119</v>
      </c>
      <c r="Q6" s="41" t="s">
        <v>508</v>
      </c>
    </row>
    <row r="7" spans="1:18" s="37" customFormat="1" ht="41.4">
      <c r="A7" s="72"/>
      <c r="B7" s="73"/>
      <c r="C7" s="7" t="s">
        <v>468</v>
      </c>
      <c r="D7" s="35">
        <v>2</v>
      </c>
      <c r="E7" s="35" t="s">
        <v>141</v>
      </c>
      <c r="F7" s="10" t="s">
        <v>146</v>
      </c>
      <c r="G7" s="42" t="s">
        <v>469</v>
      </c>
      <c r="H7" s="6" t="s">
        <v>481</v>
      </c>
      <c r="I7" s="35" t="s">
        <v>152</v>
      </c>
      <c r="J7" s="35" t="s">
        <v>252</v>
      </c>
      <c r="K7" s="35" t="s">
        <v>253</v>
      </c>
      <c r="L7" s="35" t="s">
        <v>120</v>
      </c>
      <c r="M7" s="41" t="s">
        <v>508</v>
      </c>
      <c r="N7" s="35">
        <v>1</v>
      </c>
      <c r="O7" s="36" t="s">
        <v>307</v>
      </c>
      <c r="P7" s="35" t="s">
        <v>120</v>
      </c>
      <c r="Q7" s="41" t="s">
        <v>508</v>
      </c>
    </row>
    <row r="8" spans="1:18" s="37" customFormat="1" ht="27.6">
      <c r="A8" s="72"/>
      <c r="B8" s="73"/>
      <c r="C8" s="10" t="s">
        <v>142</v>
      </c>
      <c r="D8" s="35">
        <v>2</v>
      </c>
      <c r="E8" s="35" t="s">
        <v>141</v>
      </c>
      <c r="F8" s="7" t="s">
        <v>143</v>
      </c>
      <c r="G8" s="4"/>
      <c r="H8" s="6" t="s">
        <v>481</v>
      </c>
      <c r="I8" s="35" t="s">
        <v>119</v>
      </c>
      <c r="J8" s="36" t="s">
        <v>230</v>
      </c>
      <c r="K8" s="36" t="s">
        <v>231</v>
      </c>
      <c r="L8" s="35" t="s">
        <v>119</v>
      </c>
      <c r="M8" s="41" t="s">
        <v>516</v>
      </c>
      <c r="N8" s="35">
        <v>6</v>
      </c>
      <c r="O8" s="38">
        <v>46305</v>
      </c>
      <c r="P8" s="35" t="s">
        <v>119</v>
      </c>
      <c r="Q8" s="41" t="s">
        <v>516</v>
      </c>
    </row>
    <row r="9" spans="1:18" s="37" customFormat="1" ht="26.4" customHeight="1">
      <c r="A9" s="72"/>
      <c r="B9" s="73"/>
      <c r="C9" s="7" t="s">
        <v>57</v>
      </c>
      <c r="D9" s="35">
        <v>2</v>
      </c>
      <c r="E9" s="35" t="s">
        <v>141</v>
      </c>
      <c r="F9" s="7" t="s">
        <v>145</v>
      </c>
      <c r="G9" s="4" t="s">
        <v>382</v>
      </c>
      <c r="H9" s="6" t="s">
        <v>481</v>
      </c>
      <c r="I9" s="35" t="s">
        <v>119</v>
      </c>
      <c r="J9" s="36" t="s">
        <v>230</v>
      </c>
      <c r="K9" s="36" t="s">
        <v>231</v>
      </c>
      <c r="L9" s="35" t="s">
        <v>120</v>
      </c>
      <c r="M9" s="41" t="s">
        <v>515</v>
      </c>
      <c r="N9" s="35">
        <v>6</v>
      </c>
      <c r="O9" s="38">
        <v>46305</v>
      </c>
      <c r="P9" s="35" t="s">
        <v>120</v>
      </c>
      <c r="Q9" s="41" t="s">
        <v>515</v>
      </c>
    </row>
    <row r="10" spans="1:18" s="37" customFormat="1" ht="27.6">
      <c r="A10" s="72"/>
      <c r="B10" s="73"/>
      <c r="C10" s="10" t="s">
        <v>148</v>
      </c>
      <c r="D10" s="35">
        <v>2</v>
      </c>
      <c r="E10" s="35" t="s">
        <v>141</v>
      </c>
      <c r="F10" s="10" t="s">
        <v>146</v>
      </c>
      <c r="G10" s="42" t="s">
        <v>470</v>
      </c>
      <c r="H10" s="6" t="s">
        <v>481</v>
      </c>
      <c r="I10" s="35" t="s">
        <v>125</v>
      </c>
      <c r="J10" s="39" t="s">
        <v>262</v>
      </c>
      <c r="K10" s="36" t="s">
        <v>257</v>
      </c>
      <c r="L10" s="35" t="s">
        <v>119</v>
      </c>
      <c r="M10" s="41" t="s">
        <v>508</v>
      </c>
      <c r="N10" s="35">
        <v>11</v>
      </c>
      <c r="O10" s="35" t="s">
        <v>313</v>
      </c>
      <c r="P10" s="35" t="s">
        <v>119</v>
      </c>
      <c r="Q10" s="41" t="s">
        <v>508</v>
      </c>
    </row>
    <row r="11" spans="1:18" s="37" customFormat="1" ht="27.6">
      <c r="A11" s="72"/>
      <c r="B11" s="73"/>
      <c r="C11" s="10" t="s">
        <v>149</v>
      </c>
      <c r="D11" s="35">
        <v>2</v>
      </c>
      <c r="E11" s="35" t="s">
        <v>141</v>
      </c>
      <c r="F11" s="10" t="s">
        <v>147</v>
      </c>
      <c r="G11" s="4" t="s">
        <v>420</v>
      </c>
      <c r="H11" s="6" t="s">
        <v>481</v>
      </c>
      <c r="I11" s="35" t="s">
        <v>125</v>
      </c>
      <c r="J11" s="39" t="s">
        <v>262</v>
      </c>
      <c r="K11" s="36" t="s">
        <v>257</v>
      </c>
      <c r="L11" s="35" t="s">
        <v>120</v>
      </c>
      <c r="M11" s="41" t="s">
        <v>517</v>
      </c>
      <c r="N11" s="35">
        <v>11</v>
      </c>
      <c r="O11" s="35" t="s">
        <v>313</v>
      </c>
      <c r="P11" s="35" t="s">
        <v>120</v>
      </c>
      <c r="Q11" s="41" t="s">
        <v>517</v>
      </c>
    </row>
    <row r="12" spans="1:18" s="37" customFormat="1" ht="21.6" customHeight="1">
      <c r="A12" s="72"/>
      <c r="B12" s="73"/>
      <c r="C12" s="10" t="s">
        <v>150</v>
      </c>
      <c r="D12" s="35">
        <v>2</v>
      </c>
      <c r="E12" s="35" t="s">
        <v>141</v>
      </c>
      <c r="F12" s="7" t="s">
        <v>143</v>
      </c>
      <c r="G12" s="4"/>
      <c r="H12" s="6" t="s">
        <v>481</v>
      </c>
      <c r="I12" s="35" t="s">
        <v>126</v>
      </c>
      <c r="J12" s="35" t="s">
        <v>213</v>
      </c>
      <c r="K12" s="35" t="s">
        <v>214</v>
      </c>
      <c r="L12" s="35" t="s">
        <v>119</v>
      </c>
      <c r="M12" s="41" t="s">
        <v>516</v>
      </c>
      <c r="N12" s="35">
        <v>16</v>
      </c>
      <c r="O12" s="35" t="s">
        <v>318</v>
      </c>
      <c r="P12" s="35" t="s">
        <v>119</v>
      </c>
      <c r="Q12" s="41" t="s">
        <v>516</v>
      </c>
    </row>
    <row r="13" spans="1:18" s="37" customFormat="1" ht="41.4">
      <c r="A13" s="72"/>
      <c r="B13" s="73"/>
      <c r="C13" s="7" t="s">
        <v>151</v>
      </c>
      <c r="D13" s="35">
        <v>6</v>
      </c>
      <c r="E13" s="35" t="s">
        <v>141</v>
      </c>
      <c r="F13" s="7" t="s">
        <v>146</v>
      </c>
      <c r="G13" s="42" t="s">
        <v>471</v>
      </c>
      <c r="H13" s="6" t="s">
        <v>481</v>
      </c>
      <c r="I13" s="35" t="s">
        <v>126</v>
      </c>
      <c r="J13" s="35" t="s">
        <v>213</v>
      </c>
      <c r="K13" s="35" t="s">
        <v>214</v>
      </c>
      <c r="L13" s="35" t="s">
        <v>120</v>
      </c>
      <c r="M13" s="41" t="s">
        <v>508</v>
      </c>
      <c r="N13" s="35">
        <v>16</v>
      </c>
      <c r="O13" s="35" t="s">
        <v>318</v>
      </c>
      <c r="P13" s="35" t="s">
        <v>120</v>
      </c>
      <c r="Q13" s="41" t="s">
        <v>508</v>
      </c>
    </row>
    <row r="16" spans="1:18" ht="17.399999999999999">
      <c r="C16" s="74" t="s">
        <v>483</v>
      </c>
      <c r="D16" s="74"/>
      <c r="E16" s="74"/>
      <c r="G16" s="52" t="s">
        <v>529</v>
      </c>
      <c r="H16" s="63"/>
      <c r="I16" s="63"/>
      <c r="J16" s="63"/>
    </row>
    <row r="17" spans="3:10" ht="16.8">
      <c r="C17" s="49" t="s">
        <v>484</v>
      </c>
      <c r="D17" s="75" t="s">
        <v>485</v>
      </c>
      <c r="E17" s="75"/>
      <c r="G17" s="58" t="s">
        <v>0</v>
      </c>
      <c r="H17" s="59" t="s">
        <v>518</v>
      </c>
      <c r="I17" s="60" t="s">
        <v>519</v>
      </c>
      <c r="J17" s="59" t="s">
        <v>520</v>
      </c>
    </row>
    <row r="18" spans="3:10" ht="16.8">
      <c r="C18" s="50" t="s">
        <v>486</v>
      </c>
      <c r="D18" s="70" t="s">
        <v>487</v>
      </c>
      <c r="E18" s="70"/>
      <c r="G18" s="61">
        <v>1</v>
      </c>
      <c r="H18" s="61">
        <v>52</v>
      </c>
      <c r="I18" s="61" t="s">
        <v>521</v>
      </c>
      <c r="J18" s="62" t="s">
        <v>523</v>
      </c>
    </row>
    <row r="19" spans="3:10" ht="16.8">
      <c r="C19" s="50" t="s">
        <v>488</v>
      </c>
      <c r="D19" s="70" t="s">
        <v>489</v>
      </c>
      <c r="E19" s="70"/>
      <c r="G19" s="61">
        <v>2</v>
      </c>
      <c r="H19" s="61">
        <v>18</v>
      </c>
      <c r="I19" s="61" t="s">
        <v>522</v>
      </c>
      <c r="J19" s="62" t="s">
        <v>524</v>
      </c>
    </row>
    <row r="20" spans="3:10" ht="16.8">
      <c r="C20" s="50" t="s">
        <v>490</v>
      </c>
      <c r="D20" s="70" t="s">
        <v>491</v>
      </c>
      <c r="E20" s="70"/>
      <c r="G20" s="61">
        <v>3</v>
      </c>
      <c r="H20" s="61">
        <v>23</v>
      </c>
      <c r="I20" s="61" t="s">
        <v>525</v>
      </c>
      <c r="J20" s="62" t="s">
        <v>527</v>
      </c>
    </row>
    <row r="21" spans="3:10" ht="16.8">
      <c r="C21" s="50" t="s">
        <v>492</v>
      </c>
      <c r="D21" s="70" t="s">
        <v>493</v>
      </c>
      <c r="E21" s="70"/>
      <c r="G21" s="61">
        <v>4</v>
      </c>
      <c r="H21" s="61">
        <v>24</v>
      </c>
      <c r="I21" s="61" t="s">
        <v>526</v>
      </c>
      <c r="J21" s="62" t="s">
        <v>527</v>
      </c>
    </row>
    <row r="22" spans="3:10" ht="16.8">
      <c r="C22" s="50" t="s">
        <v>494</v>
      </c>
      <c r="D22" s="70" t="s">
        <v>495</v>
      </c>
      <c r="E22" s="70"/>
    </row>
    <row r="23" spans="3:10" ht="16.8">
      <c r="C23" s="50" t="s">
        <v>496</v>
      </c>
      <c r="D23" s="70" t="s">
        <v>497</v>
      </c>
      <c r="E23" s="70"/>
    </row>
    <row r="24" spans="3:10" ht="16.8">
      <c r="C24" s="71" t="s">
        <v>498</v>
      </c>
      <c r="D24" s="71"/>
      <c r="E24" s="71"/>
    </row>
  </sheetData>
  <autoFilter ref="A5:S13" xr:uid="{232C8134-650C-47EB-A5A2-ABCB7E7A8246}">
    <filterColumn colId="9" showButton="0"/>
  </autoFilter>
  <mergeCells count="17">
    <mergeCell ref="D21:E21"/>
    <mergeCell ref="D22:E22"/>
    <mergeCell ref="D23:E23"/>
    <mergeCell ref="C24:E24"/>
    <mergeCell ref="A6:A13"/>
    <mergeCell ref="B6:B13"/>
    <mergeCell ref="C16:E16"/>
    <mergeCell ref="D17:E17"/>
    <mergeCell ref="D18:E18"/>
    <mergeCell ref="D19:E19"/>
    <mergeCell ref="D20:E20"/>
    <mergeCell ref="J5:K5"/>
    <mergeCell ref="A1:C1"/>
    <mergeCell ref="F1:Q1"/>
    <mergeCell ref="A2:C2"/>
    <mergeCell ref="F2:Q2"/>
    <mergeCell ref="A3:R3"/>
  </mergeCells>
  <conditionalFormatting sqref="C7">
    <cfRule type="duplicateValues" dxfId="4" priority="1"/>
  </conditionalFormatting>
  <conditionalFormatting sqref="C8:C13 C6">
    <cfRule type="duplicateValues" dxfId="3" priority="20"/>
  </conditionalFormatting>
  <pageMargins left="0.16" right="0.16" top="0.25" bottom="0.22" header="0.16" footer="0.16"/>
  <pageSetup paperSize="8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B7DC-2217-4048-9D4C-EBDADFE8DAD6}">
  <dimension ref="A1:R25"/>
  <sheetViews>
    <sheetView zoomScale="85" zoomScaleNormal="85" workbookViewId="0">
      <selection activeCell="N12" sqref="N12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 ht="27.6">
      <c r="A6" s="72">
        <v>13</v>
      </c>
      <c r="B6" s="73" t="s">
        <v>153</v>
      </c>
      <c r="C6" s="11" t="s">
        <v>154</v>
      </c>
      <c r="D6" s="14">
        <v>2</v>
      </c>
      <c r="E6" s="35" t="s">
        <v>530</v>
      </c>
      <c r="F6" s="7" t="s">
        <v>157</v>
      </c>
      <c r="G6" s="4" t="s">
        <v>383</v>
      </c>
      <c r="H6" s="6" t="s">
        <v>481</v>
      </c>
      <c r="I6" s="35" t="s">
        <v>152</v>
      </c>
      <c r="J6" s="35" t="s">
        <v>252</v>
      </c>
      <c r="K6" s="35" t="s">
        <v>253</v>
      </c>
      <c r="L6" s="35" t="s">
        <v>119</v>
      </c>
      <c r="M6" s="41" t="s">
        <v>531</v>
      </c>
      <c r="N6" s="35">
        <v>1</v>
      </c>
      <c r="O6" s="36" t="s">
        <v>307</v>
      </c>
      <c r="P6" s="35" t="s">
        <v>119</v>
      </c>
      <c r="Q6" s="41" t="s">
        <v>531</v>
      </c>
    </row>
    <row r="7" spans="1:18" s="37" customFormat="1">
      <c r="A7" s="72"/>
      <c r="B7" s="73"/>
      <c r="C7" s="13" t="s">
        <v>156</v>
      </c>
      <c r="D7" s="15">
        <v>2</v>
      </c>
      <c r="E7" s="35" t="s">
        <v>161</v>
      </c>
      <c r="F7" s="20" t="s">
        <v>147</v>
      </c>
      <c r="G7" s="4" t="s">
        <v>421</v>
      </c>
      <c r="H7" s="6" t="s">
        <v>481</v>
      </c>
      <c r="I7" s="35" t="s">
        <v>152</v>
      </c>
      <c r="J7" s="35" t="s">
        <v>252</v>
      </c>
      <c r="K7" s="35" t="s">
        <v>253</v>
      </c>
      <c r="L7" s="35" t="s">
        <v>120</v>
      </c>
      <c r="M7" s="41" t="s">
        <v>517</v>
      </c>
      <c r="N7" s="35">
        <v>1</v>
      </c>
      <c r="O7" s="36" t="s">
        <v>307</v>
      </c>
      <c r="P7" s="35" t="s">
        <v>120</v>
      </c>
      <c r="Q7" s="41" t="s">
        <v>517</v>
      </c>
    </row>
    <row r="8" spans="1:18" s="37" customFormat="1">
      <c r="A8" s="72"/>
      <c r="B8" s="73"/>
      <c r="C8" s="13" t="s">
        <v>158</v>
      </c>
      <c r="D8" s="35">
        <v>2</v>
      </c>
      <c r="E8" s="35" t="s">
        <v>161</v>
      </c>
      <c r="F8" s="20" t="s">
        <v>147</v>
      </c>
      <c r="G8" s="4" t="s">
        <v>422</v>
      </c>
      <c r="H8" s="6" t="s">
        <v>481</v>
      </c>
      <c r="I8" s="35" t="s">
        <v>119</v>
      </c>
      <c r="J8" s="36" t="s">
        <v>230</v>
      </c>
      <c r="K8" s="36" t="s">
        <v>231</v>
      </c>
      <c r="L8" s="35" t="s">
        <v>119</v>
      </c>
      <c r="M8" s="41" t="s">
        <v>517</v>
      </c>
      <c r="N8" s="35">
        <v>6</v>
      </c>
      <c r="O8" s="38">
        <v>46305</v>
      </c>
      <c r="P8" s="35" t="s">
        <v>119</v>
      </c>
      <c r="Q8" s="41" t="s">
        <v>517</v>
      </c>
    </row>
    <row r="9" spans="1:18" s="37" customFormat="1" ht="27.6">
      <c r="A9" s="72"/>
      <c r="B9" s="73"/>
      <c r="C9" s="13" t="s">
        <v>155</v>
      </c>
      <c r="D9" s="15">
        <v>2</v>
      </c>
      <c r="E9" s="35" t="s">
        <v>161</v>
      </c>
      <c r="F9" s="20" t="s">
        <v>147</v>
      </c>
      <c r="G9" s="4" t="s">
        <v>421</v>
      </c>
      <c r="H9" s="6" t="s">
        <v>481</v>
      </c>
      <c r="I9" s="35" t="s">
        <v>119</v>
      </c>
      <c r="J9" s="36" t="s">
        <v>230</v>
      </c>
      <c r="K9" s="36" t="s">
        <v>231</v>
      </c>
      <c r="L9" s="35" t="s">
        <v>120</v>
      </c>
      <c r="M9" s="41" t="s">
        <v>517</v>
      </c>
      <c r="N9" s="35">
        <v>6</v>
      </c>
      <c r="O9" s="38">
        <v>46305</v>
      </c>
      <c r="P9" s="35" t="s">
        <v>120</v>
      </c>
      <c r="Q9" s="41" t="s">
        <v>517</v>
      </c>
    </row>
    <row r="10" spans="1:18" s="37" customFormat="1">
      <c r="A10" s="72"/>
      <c r="B10" s="73"/>
      <c r="C10" s="12" t="s">
        <v>148</v>
      </c>
      <c r="D10" s="15">
        <v>2</v>
      </c>
      <c r="E10" s="35" t="s">
        <v>161</v>
      </c>
      <c r="F10" s="21" t="s">
        <v>146</v>
      </c>
      <c r="G10" s="33" t="s">
        <v>470</v>
      </c>
      <c r="H10" s="6" t="s">
        <v>481</v>
      </c>
      <c r="I10" s="35" t="s">
        <v>125</v>
      </c>
      <c r="J10" s="39" t="s">
        <v>262</v>
      </c>
      <c r="K10" s="36" t="s">
        <v>257</v>
      </c>
      <c r="L10" s="35" t="s">
        <v>119</v>
      </c>
      <c r="M10" s="41" t="s">
        <v>508</v>
      </c>
      <c r="N10" s="35">
        <v>11</v>
      </c>
      <c r="O10" s="35" t="s">
        <v>313</v>
      </c>
      <c r="P10" s="35" t="s">
        <v>119</v>
      </c>
      <c r="Q10" s="41" t="s">
        <v>508</v>
      </c>
    </row>
    <row r="11" spans="1:18" s="37" customFormat="1" ht="27.6">
      <c r="A11" s="72"/>
      <c r="B11" s="73"/>
      <c r="C11" s="13" t="s">
        <v>149</v>
      </c>
      <c r="D11" s="15">
        <v>2</v>
      </c>
      <c r="E11" s="35" t="s">
        <v>161</v>
      </c>
      <c r="F11" s="20" t="s">
        <v>147</v>
      </c>
      <c r="G11" s="4" t="s">
        <v>420</v>
      </c>
      <c r="H11" s="6" t="s">
        <v>481</v>
      </c>
      <c r="I11" s="35" t="s">
        <v>125</v>
      </c>
      <c r="J11" s="39" t="s">
        <v>262</v>
      </c>
      <c r="K11" s="36" t="s">
        <v>257</v>
      </c>
      <c r="L11" s="35" t="s">
        <v>120</v>
      </c>
      <c r="M11" s="41" t="s">
        <v>517</v>
      </c>
      <c r="N11" s="35">
        <v>11</v>
      </c>
      <c r="O11" s="35" t="s">
        <v>313</v>
      </c>
      <c r="P11" s="35" t="s">
        <v>120</v>
      </c>
      <c r="Q11" s="41" t="s">
        <v>517</v>
      </c>
    </row>
    <row r="12" spans="1:18" s="37" customFormat="1" ht="27.6">
      <c r="A12" s="72"/>
      <c r="B12" s="73"/>
      <c r="C12" s="13" t="s">
        <v>159</v>
      </c>
      <c r="D12" s="35">
        <v>3</v>
      </c>
      <c r="E12" s="35" t="s">
        <v>161</v>
      </c>
      <c r="F12" s="20" t="s">
        <v>147</v>
      </c>
      <c r="G12" s="4" t="s">
        <v>420</v>
      </c>
      <c r="H12" s="6" t="s">
        <v>481</v>
      </c>
      <c r="I12" s="35" t="s">
        <v>162</v>
      </c>
      <c r="J12" s="35" t="s">
        <v>213</v>
      </c>
      <c r="K12" s="35" t="s">
        <v>215</v>
      </c>
      <c r="L12" s="35" t="s">
        <v>119</v>
      </c>
      <c r="M12" s="41" t="s">
        <v>517</v>
      </c>
      <c r="N12" s="35">
        <v>19</v>
      </c>
      <c r="O12" s="36" t="s">
        <v>319</v>
      </c>
      <c r="P12" s="35" t="s">
        <v>119</v>
      </c>
      <c r="Q12" s="41" t="s">
        <v>517</v>
      </c>
    </row>
    <row r="13" spans="1:18" s="37" customFormat="1">
      <c r="A13" s="72"/>
      <c r="B13" s="73"/>
      <c r="C13" s="13" t="s">
        <v>160</v>
      </c>
      <c r="D13" s="35">
        <v>3</v>
      </c>
      <c r="E13" s="35" t="s">
        <v>161</v>
      </c>
      <c r="F13" s="20" t="s">
        <v>147</v>
      </c>
      <c r="G13" s="4" t="s">
        <v>423</v>
      </c>
      <c r="H13" s="6" t="s">
        <v>481</v>
      </c>
      <c r="I13" s="35" t="s">
        <v>162</v>
      </c>
      <c r="J13" s="35" t="s">
        <v>213</v>
      </c>
      <c r="K13" s="35" t="s">
        <v>215</v>
      </c>
      <c r="L13" s="35" t="s">
        <v>120</v>
      </c>
      <c r="M13" s="41" t="s">
        <v>517</v>
      </c>
      <c r="N13" s="35">
        <v>19</v>
      </c>
      <c r="O13" s="36" t="s">
        <v>319</v>
      </c>
      <c r="P13" s="35" t="s">
        <v>120</v>
      </c>
      <c r="Q13" s="41" t="s">
        <v>517</v>
      </c>
    </row>
    <row r="14" spans="1:18" s="37" customFormat="1">
      <c r="A14" s="72"/>
      <c r="B14" s="73"/>
      <c r="C14" s="13" t="s">
        <v>163</v>
      </c>
      <c r="D14" s="35">
        <v>2</v>
      </c>
      <c r="E14" s="35" t="s">
        <v>161</v>
      </c>
      <c r="F14" s="20" t="s">
        <v>147</v>
      </c>
      <c r="G14" s="4" t="s">
        <v>424</v>
      </c>
      <c r="H14" s="6" t="s">
        <v>481</v>
      </c>
      <c r="I14" s="35" t="s">
        <v>133</v>
      </c>
      <c r="J14" s="36" t="s">
        <v>232</v>
      </c>
      <c r="K14" s="35" t="s">
        <v>233</v>
      </c>
      <c r="L14" s="35" t="s">
        <v>119</v>
      </c>
      <c r="M14" s="41" t="s">
        <v>517</v>
      </c>
      <c r="N14" s="35">
        <v>26</v>
      </c>
      <c r="O14" s="35" t="s">
        <v>323</v>
      </c>
      <c r="P14" s="35" t="s">
        <v>119</v>
      </c>
      <c r="Q14" s="41" t="s">
        <v>517</v>
      </c>
    </row>
    <row r="15" spans="1:18" s="37" customFormat="1" ht="27.6">
      <c r="A15" s="72"/>
      <c r="B15" s="73"/>
      <c r="C15" s="27" t="s">
        <v>78</v>
      </c>
      <c r="D15" s="35">
        <v>6</v>
      </c>
      <c r="E15" s="35" t="s">
        <v>164</v>
      </c>
      <c r="F15" s="20" t="s">
        <v>147</v>
      </c>
      <c r="G15" s="4" t="s">
        <v>425</v>
      </c>
      <c r="H15" s="6" t="s">
        <v>481</v>
      </c>
      <c r="I15" s="35" t="s">
        <v>137</v>
      </c>
      <c r="J15" s="35" t="s">
        <v>241</v>
      </c>
      <c r="K15" s="35" t="s">
        <v>242</v>
      </c>
      <c r="L15" s="35"/>
      <c r="M15" s="41"/>
      <c r="N15" s="35"/>
      <c r="O15" s="35"/>
      <c r="P15" s="35"/>
      <c r="Q15" s="41"/>
    </row>
    <row r="17" spans="3:10" ht="17.399999999999999">
      <c r="C17" s="74" t="s">
        <v>483</v>
      </c>
      <c r="D17" s="74"/>
      <c r="E17" s="74"/>
      <c r="G17" s="52" t="s">
        <v>529</v>
      </c>
      <c r="H17" s="63"/>
      <c r="I17" s="63"/>
      <c r="J17" s="63"/>
    </row>
    <row r="18" spans="3:10" ht="16.8">
      <c r="C18" s="49" t="s">
        <v>484</v>
      </c>
      <c r="D18" s="75" t="s">
        <v>485</v>
      </c>
      <c r="E18" s="75"/>
      <c r="G18" s="58" t="s">
        <v>0</v>
      </c>
      <c r="H18" s="59" t="s">
        <v>518</v>
      </c>
      <c r="I18" s="60" t="s">
        <v>519</v>
      </c>
      <c r="J18" s="59" t="s">
        <v>520</v>
      </c>
    </row>
    <row r="19" spans="3:10" ht="16.8">
      <c r="C19" s="50" t="s">
        <v>486</v>
      </c>
      <c r="D19" s="70" t="s">
        <v>487</v>
      </c>
      <c r="E19" s="70"/>
      <c r="G19" s="61">
        <v>1</v>
      </c>
      <c r="H19" s="61">
        <v>52</v>
      </c>
      <c r="I19" s="61" t="s">
        <v>521</v>
      </c>
      <c r="J19" s="62" t="s">
        <v>523</v>
      </c>
    </row>
    <row r="20" spans="3:10" ht="16.8">
      <c r="C20" s="50" t="s">
        <v>488</v>
      </c>
      <c r="D20" s="70" t="s">
        <v>489</v>
      </c>
      <c r="E20" s="70"/>
      <c r="G20" s="61">
        <v>2</v>
      </c>
      <c r="H20" s="61">
        <v>18</v>
      </c>
      <c r="I20" s="61" t="s">
        <v>522</v>
      </c>
      <c r="J20" s="62" t="s">
        <v>524</v>
      </c>
    </row>
    <row r="21" spans="3:10" ht="16.8">
      <c r="C21" s="50" t="s">
        <v>490</v>
      </c>
      <c r="D21" s="70" t="s">
        <v>491</v>
      </c>
      <c r="E21" s="70"/>
      <c r="G21" s="61">
        <v>3</v>
      </c>
      <c r="H21" s="61">
        <v>23</v>
      </c>
      <c r="I21" s="61" t="s">
        <v>525</v>
      </c>
      <c r="J21" s="62" t="s">
        <v>527</v>
      </c>
    </row>
    <row r="22" spans="3:10" ht="16.8">
      <c r="C22" s="50" t="s">
        <v>492</v>
      </c>
      <c r="D22" s="70" t="s">
        <v>493</v>
      </c>
      <c r="E22" s="70"/>
      <c r="G22" s="61">
        <v>4</v>
      </c>
      <c r="H22" s="61">
        <v>24</v>
      </c>
      <c r="I22" s="61" t="s">
        <v>526</v>
      </c>
      <c r="J22" s="62" t="s">
        <v>527</v>
      </c>
    </row>
    <row r="23" spans="3:10" ht="16.8">
      <c r="C23" s="50" t="s">
        <v>494</v>
      </c>
      <c r="D23" s="70" t="s">
        <v>495</v>
      </c>
      <c r="E23" s="70"/>
    </row>
    <row r="24" spans="3:10" ht="16.8">
      <c r="C24" s="50" t="s">
        <v>496</v>
      </c>
      <c r="D24" s="70" t="s">
        <v>497</v>
      </c>
      <c r="E24" s="70"/>
    </row>
    <row r="25" spans="3:10" ht="33" customHeight="1">
      <c r="C25" s="71" t="s">
        <v>498</v>
      </c>
      <c r="D25" s="71"/>
      <c r="E25" s="71"/>
    </row>
  </sheetData>
  <autoFilter ref="A5:S15" xr:uid="{232C8134-650C-47EB-A5A2-ABCB7E7A8246}">
    <filterColumn colId="9" showButton="0"/>
  </autoFilter>
  <mergeCells count="17">
    <mergeCell ref="D19:E19"/>
    <mergeCell ref="D20:E20"/>
    <mergeCell ref="D21:E21"/>
    <mergeCell ref="C25:E25"/>
    <mergeCell ref="A1:C1"/>
    <mergeCell ref="D22:E22"/>
    <mergeCell ref="D23:E23"/>
    <mergeCell ref="A6:A15"/>
    <mergeCell ref="B6:B15"/>
    <mergeCell ref="D24:E24"/>
    <mergeCell ref="C17:E17"/>
    <mergeCell ref="D18:E18"/>
    <mergeCell ref="F1:Q1"/>
    <mergeCell ref="A2:C2"/>
    <mergeCell ref="F2:Q2"/>
    <mergeCell ref="A3:R3"/>
    <mergeCell ref="J5:K5"/>
  </mergeCells>
  <conditionalFormatting sqref="C6:C15">
    <cfRule type="duplicateValues" dxfId="2" priority="22"/>
  </conditionalFormatting>
  <pageMargins left="0.16" right="0.16" top="0.25" bottom="0.22" header="0.16" footer="0.16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0C06-5B80-4982-AF61-FE41D578EC6F}">
  <dimension ref="A1:R22"/>
  <sheetViews>
    <sheetView zoomScale="85" zoomScaleNormal="85" workbookViewId="0">
      <selection activeCell="O17" sqref="O17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 ht="29.4" customHeight="1">
      <c r="A6" s="72">
        <v>14</v>
      </c>
      <c r="B6" s="73" t="s">
        <v>188</v>
      </c>
      <c r="C6" s="7" t="s">
        <v>154</v>
      </c>
      <c r="D6" s="35">
        <v>2</v>
      </c>
      <c r="E6" s="76" t="s">
        <v>173</v>
      </c>
      <c r="F6" s="7" t="s">
        <v>169</v>
      </c>
      <c r="G6" s="4" t="s">
        <v>383</v>
      </c>
      <c r="H6" s="6" t="s">
        <v>481</v>
      </c>
      <c r="I6" s="35" t="s">
        <v>152</v>
      </c>
      <c r="J6" s="35" t="s">
        <v>252</v>
      </c>
      <c r="K6" s="35" t="s">
        <v>253</v>
      </c>
      <c r="L6" s="35" t="s">
        <v>119</v>
      </c>
      <c r="M6" s="41" t="s">
        <v>531</v>
      </c>
      <c r="N6" s="35">
        <v>1</v>
      </c>
      <c r="O6" s="36" t="s">
        <v>307</v>
      </c>
      <c r="P6" s="35" t="s">
        <v>119</v>
      </c>
      <c r="Q6" s="41" t="s">
        <v>531</v>
      </c>
    </row>
    <row r="7" spans="1:18" s="37" customFormat="1" ht="25.8" customHeight="1">
      <c r="A7" s="72"/>
      <c r="B7" s="73"/>
      <c r="C7" s="7" t="s">
        <v>167</v>
      </c>
      <c r="D7" s="35">
        <v>2</v>
      </c>
      <c r="E7" s="76" t="s">
        <v>174</v>
      </c>
      <c r="F7" s="7" t="s">
        <v>165</v>
      </c>
      <c r="G7" s="4" t="s">
        <v>384</v>
      </c>
      <c r="H7" s="6" t="s">
        <v>481</v>
      </c>
      <c r="I7" s="35" t="s">
        <v>152</v>
      </c>
      <c r="J7" s="35" t="s">
        <v>252</v>
      </c>
      <c r="K7" s="35" t="s">
        <v>253</v>
      </c>
      <c r="L7" s="35" t="s">
        <v>120</v>
      </c>
      <c r="M7" s="41" t="s">
        <v>531</v>
      </c>
      <c r="N7" s="35">
        <v>1</v>
      </c>
      <c r="O7" s="36" t="s">
        <v>307</v>
      </c>
      <c r="P7" s="35" t="s">
        <v>120</v>
      </c>
      <c r="Q7" s="41" t="s">
        <v>531</v>
      </c>
    </row>
    <row r="8" spans="1:18" s="37" customFormat="1" ht="23.4" customHeight="1">
      <c r="A8" s="72"/>
      <c r="B8" s="73"/>
      <c r="C8" s="7" t="s">
        <v>168</v>
      </c>
      <c r="D8" s="35">
        <v>2</v>
      </c>
      <c r="E8" s="76" t="s">
        <v>174</v>
      </c>
      <c r="F8" s="7" t="s">
        <v>165</v>
      </c>
      <c r="G8" s="4" t="s">
        <v>385</v>
      </c>
      <c r="H8" s="6" t="s">
        <v>481</v>
      </c>
      <c r="I8" s="35" t="s">
        <v>119</v>
      </c>
      <c r="J8" s="36" t="s">
        <v>230</v>
      </c>
      <c r="K8" s="36" t="s">
        <v>231</v>
      </c>
      <c r="L8" s="35" t="s">
        <v>119</v>
      </c>
      <c r="M8" s="41" t="s">
        <v>531</v>
      </c>
      <c r="N8" s="35">
        <v>6</v>
      </c>
      <c r="O8" s="38">
        <v>46305</v>
      </c>
      <c r="P8" s="35" t="s">
        <v>119</v>
      </c>
      <c r="Q8" s="41" t="s">
        <v>531</v>
      </c>
    </row>
    <row r="9" spans="1:18" s="37" customFormat="1" ht="29.4" customHeight="1">
      <c r="A9" s="72"/>
      <c r="B9" s="73"/>
      <c r="C9" s="7" t="s">
        <v>166</v>
      </c>
      <c r="D9" s="35">
        <v>2</v>
      </c>
      <c r="E9" s="76" t="s">
        <v>174</v>
      </c>
      <c r="F9" s="7" t="s">
        <v>165</v>
      </c>
      <c r="G9" s="4" t="s">
        <v>386</v>
      </c>
      <c r="H9" s="6" t="s">
        <v>481</v>
      </c>
      <c r="I9" s="35" t="s">
        <v>125</v>
      </c>
      <c r="J9" s="39" t="s">
        <v>262</v>
      </c>
      <c r="K9" s="36" t="s">
        <v>257</v>
      </c>
      <c r="L9" s="35" t="s">
        <v>119</v>
      </c>
      <c r="M9" s="41" t="s">
        <v>531</v>
      </c>
      <c r="N9" s="35">
        <v>11</v>
      </c>
      <c r="O9" s="35" t="s">
        <v>313</v>
      </c>
      <c r="P9" s="35" t="s">
        <v>119</v>
      </c>
      <c r="Q9" s="41" t="s">
        <v>531</v>
      </c>
    </row>
    <row r="10" spans="1:18" s="37" customFormat="1" ht="29.4" customHeight="1">
      <c r="A10" s="72"/>
      <c r="B10" s="73"/>
      <c r="C10" s="7" t="s">
        <v>170</v>
      </c>
      <c r="D10" s="35">
        <v>2</v>
      </c>
      <c r="E10" s="76" t="s">
        <v>173</v>
      </c>
      <c r="F10" s="7" t="s">
        <v>165</v>
      </c>
      <c r="G10" s="4" t="s">
        <v>387</v>
      </c>
      <c r="H10" s="6" t="s">
        <v>481</v>
      </c>
      <c r="I10" s="35" t="s">
        <v>125</v>
      </c>
      <c r="J10" s="39" t="s">
        <v>262</v>
      </c>
      <c r="K10" s="36" t="s">
        <v>257</v>
      </c>
      <c r="L10" s="35" t="s">
        <v>120</v>
      </c>
      <c r="M10" s="41" t="s">
        <v>533</v>
      </c>
      <c r="N10" s="35">
        <v>11</v>
      </c>
      <c r="O10" s="35" t="s">
        <v>313</v>
      </c>
      <c r="P10" s="35" t="s">
        <v>120</v>
      </c>
      <c r="Q10" s="41" t="s">
        <v>533</v>
      </c>
    </row>
    <row r="11" spans="1:18" s="37" customFormat="1" ht="29.4" customHeight="1">
      <c r="A11" s="72"/>
      <c r="B11" s="73"/>
      <c r="C11" s="7" t="s">
        <v>171</v>
      </c>
      <c r="D11" s="35">
        <v>2</v>
      </c>
      <c r="E11" s="76" t="s">
        <v>173</v>
      </c>
      <c r="F11" s="7" t="s">
        <v>165</v>
      </c>
      <c r="G11" s="4" t="s">
        <v>388</v>
      </c>
      <c r="H11" s="6" t="s">
        <v>481</v>
      </c>
      <c r="I11" s="35" t="s">
        <v>126</v>
      </c>
      <c r="J11" s="35" t="s">
        <v>213</v>
      </c>
      <c r="K11" s="35" t="s">
        <v>214</v>
      </c>
      <c r="L11" s="35" t="s">
        <v>119</v>
      </c>
      <c r="M11" s="41" t="s">
        <v>533</v>
      </c>
      <c r="N11" s="35">
        <v>16</v>
      </c>
      <c r="O11" s="35" t="s">
        <v>318</v>
      </c>
      <c r="P11" s="35" t="s">
        <v>119</v>
      </c>
      <c r="Q11" s="41" t="s">
        <v>533</v>
      </c>
    </row>
    <row r="12" spans="1:18" s="37" customFormat="1" ht="29.4" customHeight="1">
      <c r="A12" s="72"/>
      <c r="B12" s="73"/>
      <c r="C12" s="7" t="s">
        <v>172</v>
      </c>
      <c r="D12" s="35">
        <v>2</v>
      </c>
      <c r="E12" s="76" t="s">
        <v>173</v>
      </c>
      <c r="F12" s="7" t="s">
        <v>165</v>
      </c>
      <c r="G12" s="4" t="s">
        <v>389</v>
      </c>
      <c r="H12" s="6" t="s">
        <v>481</v>
      </c>
      <c r="I12" s="35" t="s">
        <v>126</v>
      </c>
      <c r="J12" s="35" t="s">
        <v>213</v>
      </c>
      <c r="K12" s="35" t="s">
        <v>214</v>
      </c>
      <c r="L12" s="35" t="s">
        <v>120</v>
      </c>
      <c r="M12" s="41" t="s">
        <v>533</v>
      </c>
      <c r="N12" s="35">
        <v>16</v>
      </c>
      <c r="O12" s="35" t="s">
        <v>318</v>
      </c>
      <c r="P12" s="35" t="s">
        <v>120</v>
      </c>
      <c r="Q12" s="41" t="s">
        <v>533</v>
      </c>
    </row>
    <row r="14" spans="1:18" ht="16.8">
      <c r="C14" s="74" t="s">
        <v>483</v>
      </c>
      <c r="D14" s="74"/>
      <c r="E14" s="74"/>
      <c r="G14" s="52" t="s">
        <v>529</v>
      </c>
      <c r="H14"/>
      <c r="I14"/>
      <c r="J14"/>
    </row>
    <row r="15" spans="1:18" ht="16.8">
      <c r="C15" s="49" t="s">
        <v>484</v>
      </c>
      <c r="D15" s="75" t="s">
        <v>485</v>
      </c>
      <c r="E15" s="75"/>
      <c r="G15" s="58" t="s">
        <v>0</v>
      </c>
      <c r="H15" s="59" t="s">
        <v>518</v>
      </c>
      <c r="I15" s="60" t="s">
        <v>519</v>
      </c>
      <c r="J15" s="59" t="s">
        <v>520</v>
      </c>
    </row>
    <row r="16" spans="1:18" ht="16.8">
      <c r="C16" s="50" t="s">
        <v>486</v>
      </c>
      <c r="D16" s="70" t="s">
        <v>487</v>
      </c>
      <c r="E16" s="70"/>
      <c r="G16" s="61">
        <v>1</v>
      </c>
      <c r="H16" s="61">
        <v>52</v>
      </c>
      <c r="I16" s="61" t="s">
        <v>521</v>
      </c>
      <c r="J16" s="62" t="s">
        <v>523</v>
      </c>
    </row>
    <row r="17" spans="3:10" ht="16.8">
      <c r="C17" s="50" t="s">
        <v>488</v>
      </c>
      <c r="D17" s="70" t="s">
        <v>489</v>
      </c>
      <c r="E17" s="70"/>
      <c r="G17" s="61">
        <v>2</v>
      </c>
      <c r="H17" s="61">
        <v>18</v>
      </c>
      <c r="I17" s="61" t="s">
        <v>522</v>
      </c>
      <c r="J17" s="62" t="s">
        <v>524</v>
      </c>
    </row>
    <row r="18" spans="3:10" ht="16.8">
      <c r="C18" s="50" t="s">
        <v>490</v>
      </c>
      <c r="D18" s="70" t="s">
        <v>491</v>
      </c>
      <c r="E18" s="70"/>
      <c r="G18" s="61">
        <v>3</v>
      </c>
      <c r="H18" s="61">
        <v>23</v>
      </c>
      <c r="I18" s="61" t="s">
        <v>525</v>
      </c>
      <c r="J18" s="62" t="s">
        <v>527</v>
      </c>
    </row>
    <row r="19" spans="3:10" ht="16.8">
      <c r="C19" s="50" t="s">
        <v>492</v>
      </c>
      <c r="D19" s="70" t="s">
        <v>493</v>
      </c>
      <c r="E19" s="70"/>
      <c r="G19" s="61">
        <v>4</v>
      </c>
      <c r="H19" s="61">
        <v>24</v>
      </c>
      <c r="I19" s="61" t="s">
        <v>526</v>
      </c>
      <c r="J19" s="62" t="s">
        <v>527</v>
      </c>
    </row>
    <row r="20" spans="3:10" ht="16.8">
      <c r="C20" s="50" t="s">
        <v>494</v>
      </c>
      <c r="D20" s="70" t="s">
        <v>495</v>
      </c>
      <c r="E20" s="70"/>
    </row>
    <row r="21" spans="3:10" ht="16.8">
      <c r="C21" s="50" t="s">
        <v>496</v>
      </c>
      <c r="D21" s="70" t="s">
        <v>497</v>
      </c>
      <c r="E21" s="70"/>
    </row>
    <row r="22" spans="3:10" ht="16.8">
      <c r="C22" s="71" t="s">
        <v>498</v>
      </c>
      <c r="D22" s="71"/>
      <c r="E22" s="71"/>
    </row>
  </sheetData>
  <autoFilter ref="A5:S12" xr:uid="{232C8134-650C-47EB-A5A2-ABCB7E7A8246}">
    <filterColumn colId="9" showButton="0"/>
  </autoFilter>
  <mergeCells count="17">
    <mergeCell ref="D16:E16"/>
    <mergeCell ref="D17:E17"/>
    <mergeCell ref="D18:E18"/>
    <mergeCell ref="C22:E22"/>
    <mergeCell ref="A1:C1"/>
    <mergeCell ref="D19:E19"/>
    <mergeCell ref="D20:E20"/>
    <mergeCell ref="A6:A12"/>
    <mergeCell ref="B6:B12"/>
    <mergeCell ref="D21:E21"/>
    <mergeCell ref="C14:E14"/>
    <mergeCell ref="D15:E15"/>
    <mergeCell ref="F1:Q1"/>
    <mergeCell ref="A2:C2"/>
    <mergeCell ref="F2:Q2"/>
    <mergeCell ref="A3:R3"/>
    <mergeCell ref="J5:K5"/>
  </mergeCells>
  <conditionalFormatting sqref="C6:C12">
    <cfRule type="duplicateValues" dxfId="1" priority="24"/>
  </conditionalFormatting>
  <pageMargins left="0.16" right="0.16" top="0.25" bottom="0.22" header="0.16" footer="0.16"/>
  <pageSetup paperSize="8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58A5-AB57-4B0B-9336-9A756A0805EB}">
  <dimension ref="A1:R28"/>
  <sheetViews>
    <sheetView topLeftCell="D1" zoomScale="85" zoomScaleNormal="85" workbookViewId="0">
      <selection activeCell="Q6" sqref="Q6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16.21875" style="23" bestFit="1" customWidth="1"/>
    <col min="6" max="6" width="26.109375" style="23" customWidth="1"/>
    <col min="7" max="7" width="25.21875" style="22" customWidth="1"/>
    <col min="8" max="8" width="16.55468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1.441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1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 ht="22.2" customHeight="1">
      <c r="A6" s="72">
        <v>15</v>
      </c>
      <c r="B6" s="73" t="s">
        <v>175</v>
      </c>
      <c r="C6" s="3" t="s">
        <v>331</v>
      </c>
      <c r="D6" s="35">
        <v>3</v>
      </c>
      <c r="E6" s="35" t="s">
        <v>187</v>
      </c>
      <c r="F6" s="26" t="s">
        <v>193</v>
      </c>
      <c r="G6" s="4" t="s">
        <v>392</v>
      </c>
      <c r="H6" s="6" t="s">
        <v>481</v>
      </c>
      <c r="I6" s="35" t="s">
        <v>116</v>
      </c>
      <c r="J6" s="36" t="s">
        <v>254</v>
      </c>
      <c r="K6" s="35" t="s">
        <v>255</v>
      </c>
      <c r="L6" s="35" t="s">
        <v>120</v>
      </c>
      <c r="M6" s="41" t="s">
        <v>342</v>
      </c>
      <c r="N6" s="35">
        <v>4</v>
      </c>
      <c r="O6" s="35" t="s">
        <v>308</v>
      </c>
      <c r="P6" s="35" t="s">
        <v>120</v>
      </c>
      <c r="Q6" s="41" t="s">
        <v>342</v>
      </c>
    </row>
    <row r="7" spans="1:18" s="37" customFormat="1" ht="22.2" customHeight="1">
      <c r="A7" s="72"/>
      <c r="B7" s="73"/>
      <c r="C7" s="3" t="s">
        <v>328</v>
      </c>
      <c r="D7" s="35">
        <v>4</v>
      </c>
      <c r="E7" s="35" t="s">
        <v>187</v>
      </c>
      <c r="F7" s="7" t="s">
        <v>4</v>
      </c>
      <c r="G7" s="44"/>
      <c r="H7" s="6" t="s">
        <v>481</v>
      </c>
      <c r="I7" s="35" t="s">
        <v>121</v>
      </c>
      <c r="J7" s="36" t="s">
        <v>254</v>
      </c>
      <c r="K7" s="36" t="s">
        <v>256</v>
      </c>
      <c r="L7" s="35" t="s">
        <v>119</v>
      </c>
      <c r="M7" s="35" t="s">
        <v>349</v>
      </c>
      <c r="N7" s="35">
        <v>6</v>
      </c>
      <c r="O7" s="38">
        <v>46305</v>
      </c>
      <c r="P7" s="35" t="s">
        <v>119</v>
      </c>
      <c r="Q7" s="35" t="s">
        <v>349</v>
      </c>
    </row>
    <row r="8" spans="1:18" s="37" customFormat="1">
      <c r="A8" s="72"/>
      <c r="B8" s="73"/>
      <c r="C8" s="7" t="s">
        <v>176</v>
      </c>
      <c r="D8" s="35">
        <v>2</v>
      </c>
      <c r="E8" s="35" t="s">
        <v>187</v>
      </c>
      <c r="F8" s="7" t="s">
        <v>157</v>
      </c>
      <c r="G8" s="4" t="s">
        <v>371</v>
      </c>
      <c r="H8" s="6" t="s">
        <v>481</v>
      </c>
      <c r="I8" s="35" t="s">
        <v>125</v>
      </c>
      <c r="J8" s="39" t="s">
        <v>262</v>
      </c>
      <c r="K8" s="36" t="s">
        <v>257</v>
      </c>
      <c r="L8" s="35" t="s">
        <v>119</v>
      </c>
      <c r="M8" s="41" t="s">
        <v>506</v>
      </c>
      <c r="N8" s="35">
        <v>11</v>
      </c>
      <c r="O8" s="35" t="s">
        <v>313</v>
      </c>
      <c r="P8" s="35" t="s">
        <v>119</v>
      </c>
      <c r="Q8" s="41" t="s">
        <v>506</v>
      </c>
    </row>
    <row r="9" spans="1:18" s="37" customFormat="1" ht="36" customHeight="1">
      <c r="A9" s="72"/>
      <c r="B9" s="73"/>
      <c r="C9" s="7" t="s">
        <v>177</v>
      </c>
      <c r="D9" s="35">
        <v>2</v>
      </c>
      <c r="E9" s="35" t="s">
        <v>187</v>
      </c>
      <c r="F9" s="7" t="s">
        <v>157</v>
      </c>
      <c r="G9" s="4" t="s">
        <v>372</v>
      </c>
      <c r="H9" s="6" t="s">
        <v>481</v>
      </c>
      <c r="I9" s="35" t="s">
        <v>125</v>
      </c>
      <c r="J9" s="39" t="s">
        <v>262</v>
      </c>
      <c r="K9" s="36" t="s">
        <v>257</v>
      </c>
      <c r="L9" s="35" t="s">
        <v>120</v>
      </c>
      <c r="M9" s="41" t="s">
        <v>506</v>
      </c>
      <c r="N9" s="35">
        <v>11</v>
      </c>
      <c r="O9" s="35" t="s">
        <v>313</v>
      </c>
      <c r="P9" s="35" t="s">
        <v>120</v>
      </c>
      <c r="Q9" s="41" t="s">
        <v>506</v>
      </c>
    </row>
    <row r="10" spans="1:18" s="37" customFormat="1" ht="27.6">
      <c r="A10" s="72"/>
      <c r="B10" s="73"/>
      <c r="C10" s="28" t="s">
        <v>300</v>
      </c>
      <c r="D10" s="35">
        <v>2</v>
      </c>
      <c r="E10" s="35" t="s">
        <v>187</v>
      </c>
      <c r="F10" s="7" t="s">
        <v>178</v>
      </c>
      <c r="G10" s="4" t="s">
        <v>373</v>
      </c>
      <c r="H10" s="6" t="s">
        <v>481</v>
      </c>
      <c r="I10" s="35" t="s">
        <v>126</v>
      </c>
      <c r="J10" s="35" t="s">
        <v>213</v>
      </c>
      <c r="K10" s="35" t="s">
        <v>214</v>
      </c>
      <c r="L10" s="35" t="s">
        <v>119</v>
      </c>
      <c r="M10" s="41" t="s">
        <v>506</v>
      </c>
      <c r="N10" s="35">
        <v>16</v>
      </c>
      <c r="O10" s="35" t="s">
        <v>318</v>
      </c>
      <c r="P10" s="35" t="s">
        <v>119</v>
      </c>
      <c r="Q10" s="41" t="s">
        <v>506</v>
      </c>
    </row>
    <row r="11" spans="1:18" s="37" customFormat="1" ht="27.6">
      <c r="A11" s="72"/>
      <c r="B11" s="73"/>
      <c r="C11" s="7" t="s">
        <v>179</v>
      </c>
      <c r="D11" s="35">
        <v>2</v>
      </c>
      <c r="E11" s="35" t="s">
        <v>187</v>
      </c>
      <c r="F11" s="7" t="s">
        <v>178</v>
      </c>
      <c r="G11" s="4" t="s">
        <v>374</v>
      </c>
      <c r="H11" s="6" t="s">
        <v>481</v>
      </c>
      <c r="I11" s="35" t="s">
        <v>126</v>
      </c>
      <c r="J11" s="35" t="s">
        <v>213</v>
      </c>
      <c r="K11" s="35" t="s">
        <v>214</v>
      </c>
      <c r="L11" s="35" t="s">
        <v>120</v>
      </c>
      <c r="M11" s="41" t="s">
        <v>506</v>
      </c>
      <c r="N11" s="35">
        <v>16</v>
      </c>
      <c r="O11" s="35" t="s">
        <v>318</v>
      </c>
      <c r="P11" s="35" t="s">
        <v>120</v>
      </c>
      <c r="Q11" s="41" t="s">
        <v>506</v>
      </c>
    </row>
    <row r="12" spans="1:18" s="37" customFormat="1" ht="27.6">
      <c r="A12" s="72"/>
      <c r="B12" s="73"/>
      <c r="C12" s="7" t="s">
        <v>180</v>
      </c>
      <c r="D12" s="35">
        <v>2</v>
      </c>
      <c r="E12" s="35" t="s">
        <v>187</v>
      </c>
      <c r="F12" s="7" t="s">
        <v>182</v>
      </c>
      <c r="G12" s="4" t="s">
        <v>375</v>
      </c>
      <c r="H12" s="6" t="s">
        <v>481</v>
      </c>
      <c r="I12" s="35" t="s">
        <v>219</v>
      </c>
      <c r="J12" s="35" t="s">
        <v>225</v>
      </c>
      <c r="K12" s="35" t="s">
        <v>226</v>
      </c>
      <c r="L12" s="35" t="s">
        <v>119</v>
      </c>
      <c r="M12" s="41" t="s">
        <v>506</v>
      </c>
      <c r="N12" s="35">
        <v>22</v>
      </c>
      <c r="O12" s="35" t="s">
        <v>322</v>
      </c>
      <c r="P12" s="35" t="s">
        <v>119</v>
      </c>
      <c r="Q12" s="41" t="s">
        <v>506</v>
      </c>
    </row>
    <row r="13" spans="1:18" s="37" customFormat="1" ht="27.6">
      <c r="A13" s="72"/>
      <c r="B13" s="73"/>
      <c r="C13" s="7" t="s">
        <v>181</v>
      </c>
      <c r="D13" s="35">
        <v>2</v>
      </c>
      <c r="E13" s="35" t="s">
        <v>187</v>
      </c>
      <c r="F13" s="7" t="s">
        <v>157</v>
      </c>
      <c r="G13" s="4" t="s">
        <v>376</v>
      </c>
      <c r="H13" s="6" t="s">
        <v>481</v>
      </c>
      <c r="I13" s="35" t="s">
        <v>219</v>
      </c>
      <c r="J13" s="35" t="s">
        <v>225</v>
      </c>
      <c r="K13" s="35" t="s">
        <v>226</v>
      </c>
      <c r="L13" s="35" t="s">
        <v>120</v>
      </c>
      <c r="M13" s="41" t="s">
        <v>506</v>
      </c>
      <c r="N13" s="35">
        <v>22</v>
      </c>
      <c r="O13" s="35" t="s">
        <v>322</v>
      </c>
      <c r="P13" s="35" t="s">
        <v>120</v>
      </c>
      <c r="Q13" s="41" t="s">
        <v>506</v>
      </c>
    </row>
    <row r="14" spans="1:18" s="37" customFormat="1" ht="27.6">
      <c r="A14" s="72"/>
      <c r="B14" s="73"/>
      <c r="C14" s="7" t="s">
        <v>183</v>
      </c>
      <c r="D14" s="35">
        <v>2</v>
      </c>
      <c r="E14" s="35" t="s">
        <v>187</v>
      </c>
      <c r="F14" s="7" t="s">
        <v>157</v>
      </c>
      <c r="G14" s="4" t="s">
        <v>377</v>
      </c>
      <c r="H14" s="6" t="s">
        <v>481</v>
      </c>
      <c r="I14" s="35" t="s">
        <v>132</v>
      </c>
      <c r="J14" s="35" t="s">
        <v>239</v>
      </c>
      <c r="K14" s="35" t="s">
        <v>240</v>
      </c>
      <c r="L14" s="35" t="s">
        <v>119</v>
      </c>
      <c r="M14" s="41" t="s">
        <v>506</v>
      </c>
      <c r="N14" s="35">
        <v>29</v>
      </c>
      <c r="O14" s="35" t="s">
        <v>326</v>
      </c>
      <c r="P14" s="35" t="s">
        <v>119</v>
      </c>
      <c r="Q14" s="41" t="s">
        <v>506</v>
      </c>
    </row>
    <row r="15" spans="1:18" s="37" customFormat="1" ht="27.6">
      <c r="A15" s="72"/>
      <c r="B15" s="73"/>
      <c r="C15" s="7" t="s">
        <v>184</v>
      </c>
      <c r="D15" s="35">
        <v>2</v>
      </c>
      <c r="E15" s="35" t="s">
        <v>187</v>
      </c>
      <c r="F15" s="7" t="s">
        <v>157</v>
      </c>
      <c r="G15" s="4" t="s">
        <v>378</v>
      </c>
      <c r="H15" s="6" t="s">
        <v>481</v>
      </c>
      <c r="I15" s="35" t="s">
        <v>132</v>
      </c>
      <c r="J15" s="35" t="s">
        <v>239</v>
      </c>
      <c r="K15" s="35" t="s">
        <v>240</v>
      </c>
      <c r="L15" s="35" t="s">
        <v>120</v>
      </c>
      <c r="M15" s="41" t="s">
        <v>506</v>
      </c>
      <c r="N15" s="35">
        <v>29</v>
      </c>
      <c r="O15" s="35" t="s">
        <v>326</v>
      </c>
      <c r="P15" s="35" t="s">
        <v>120</v>
      </c>
      <c r="Q15" s="41" t="s">
        <v>506</v>
      </c>
    </row>
    <row r="16" spans="1:18" s="37" customFormat="1" ht="27.6">
      <c r="A16" s="72"/>
      <c r="B16" s="73"/>
      <c r="C16" s="7" t="s">
        <v>185</v>
      </c>
      <c r="D16" s="35">
        <v>2</v>
      </c>
      <c r="E16" s="35" t="s">
        <v>187</v>
      </c>
      <c r="F16" s="7" t="s">
        <v>157</v>
      </c>
      <c r="G16" s="4" t="s">
        <v>379</v>
      </c>
      <c r="H16" s="6" t="s">
        <v>481</v>
      </c>
      <c r="I16" s="35" t="s">
        <v>246</v>
      </c>
      <c r="J16" s="35" t="s">
        <v>248</v>
      </c>
      <c r="K16" s="35" t="s">
        <v>249</v>
      </c>
      <c r="L16" s="35" t="s">
        <v>119</v>
      </c>
      <c r="M16" s="41" t="s">
        <v>506</v>
      </c>
      <c r="N16" s="35">
        <v>36</v>
      </c>
      <c r="O16" s="36" t="s">
        <v>327</v>
      </c>
      <c r="P16" s="35" t="s">
        <v>119</v>
      </c>
      <c r="Q16" s="41" t="s">
        <v>506</v>
      </c>
    </row>
    <row r="17" spans="1:17" s="37" customFormat="1">
      <c r="A17" s="72"/>
      <c r="B17" s="73"/>
      <c r="C17" s="7" t="s">
        <v>186</v>
      </c>
      <c r="D17" s="35">
        <v>2</v>
      </c>
      <c r="E17" s="35" t="s">
        <v>187</v>
      </c>
      <c r="F17" s="7" t="s">
        <v>157</v>
      </c>
      <c r="G17" s="4" t="s">
        <v>374</v>
      </c>
      <c r="H17" s="6" t="s">
        <v>481</v>
      </c>
      <c r="I17" s="35" t="s">
        <v>246</v>
      </c>
      <c r="J17" s="35" t="s">
        <v>248</v>
      </c>
      <c r="K17" s="35" t="s">
        <v>249</v>
      </c>
      <c r="L17" s="35" t="s">
        <v>120</v>
      </c>
      <c r="M17" s="41" t="s">
        <v>506</v>
      </c>
      <c r="N17" s="35">
        <v>36</v>
      </c>
      <c r="O17" s="36" t="s">
        <v>327</v>
      </c>
      <c r="P17" s="35" t="s">
        <v>120</v>
      </c>
      <c r="Q17" s="41" t="s">
        <v>506</v>
      </c>
    </row>
    <row r="18" spans="1:17" s="37" customFormat="1" ht="27.6">
      <c r="A18" s="72"/>
      <c r="B18" s="73"/>
      <c r="C18" s="10" t="s">
        <v>52</v>
      </c>
      <c r="D18" s="35">
        <v>6</v>
      </c>
      <c r="E18" s="35" t="s">
        <v>187</v>
      </c>
      <c r="F18" s="7" t="s">
        <v>157</v>
      </c>
      <c r="G18" s="4" t="s">
        <v>380</v>
      </c>
      <c r="H18" s="6" t="s">
        <v>481</v>
      </c>
      <c r="I18" s="35" t="s">
        <v>247</v>
      </c>
      <c r="J18" s="35" t="s">
        <v>250</v>
      </c>
      <c r="K18" s="35" t="s">
        <v>251</v>
      </c>
      <c r="L18" s="35"/>
      <c r="M18" s="41"/>
      <c r="N18" s="35"/>
      <c r="O18" s="35"/>
      <c r="P18" s="35"/>
      <c r="Q18" s="41"/>
    </row>
    <row r="20" spans="1:17" ht="17.399999999999999">
      <c r="C20" s="74" t="s">
        <v>483</v>
      </c>
      <c r="D20" s="74"/>
      <c r="E20" s="74"/>
      <c r="G20" s="52" t="s">
        <v>529</v>
      </c>
      <c r="H20" s="63"/>
      <c r="I20" s="63"/>
      <c r="J20" s="63"/>
    </row>
    <row r="21" spans="1:17" ht="16.8">
      <c r="C21" s="49" t="s">
        <v>484</v>
      </c>
      <c r="D21" s="75" t="s">
        <v>485</v>
      </c>
      <c r="E21" s="75"/>
      <c r="G21" s="58" t="s">
        <v>0</v>
      </c>
      <c r="H21" s="59" t="s">
        <v>518</v>
      </c>
      <c r="I21" s="60" t="s">
        <v>519</v>
      </c>
      <c r="J21" s="59" t="s">
        <v>520</v>
      </c>
    </row>
    <row r="22" spans="1:17" ht="16.8">
      <c r="C22" s="50" t="s">
        <v>486</v>
      </c>
      <c r="D22" s="70" t="s">
        <v>487</v>
      </c>
      <c r="E22" s="70"/>
      <c r="G22" s="61">
        <v>1</v>
      </c>
      <c r="H22" s="61">
        <v>52</v>
      </c>
      <c r="I22" s="61" t="s">
        <v>521</v>
      </c>
      <c r="J22" s="62" t="s">
        <v>523</v>
      </c>
    </row>
    <row r="23" spans="1:17" ht="16.8">
      <c r="C23" s="50" t="s">
        <v>488</v>
      </c>
      <c r="D23" s="70" t="s">
        <v>489</v>
      </c>
      <c r="E23" s="70"/>
      <c r="G23" s="61">
        <v>2</v>
      </c>
      <c r="H23" s="61">
        <v>18</v>
      </c>
      <c r="I23" s="61" t="s">
        <v>522</v>
      </c>
      <c r="J23" s="62" t="s">
        <v>524</v>
      </c>
    </row>
    <row r="24" spans="1:17" ht="16.8">
      <c r="C24" s="50" t="s">
        <v>490</v>
      </c>
      <c r="D24" s="70" t="s">
        <v>491</v>
      </c>
      <c r="E24" s="70"/>
      <c r="G24" s="61">
        <v>3</v>
      </c>
      <c r="H24" s="61">
        <v>23</v>
      </c>
      <c r="I24" s="61" t="s">
        <v>525</v>
      </c>
      <c r="J24" s="62" t="s">
        <v>527</v>
      </c>
    </row>
    <row r="25" spans="1:17" ht="16.8">
      <c r="C25" s="50" t="s">
        <v>492</v>
      </c>
      <c r="D25" s="70" t="s">
        <v>493</v>
      </c>
      <c r="E25" s="70"/>
      <c r="G25" s="61">
        <v>4</v>
      </c>
      <c r="H25" s="61">
        <v>24</v>
      </c>
      <c r="I25" s="61" t="s">
        <v>526</v>
      </c>
      <c r="J25" s="62" t="s">
        <v>527</v>
      </c>
    </row>
    <row r="26" spans="1:17" ht="16.8">
      <c r="C26" s="50" t="s">
        <v>494</v>
      </c>
      <c r="D26" s="70" t="s">
        <v>495</v>
      </c>
      <c r="E26" s="70"/>
    </row>
    <row r="27" spans="1:17" ht="16.8">
      <c r="C27" s="50" t="s">
        <v>496</v>
      </c>
      <c r="D27" s="70" t="s">
        <v>497</v>
      </c>
      <c r="E27" s="70"/>
    </row>
    <row r="28" spans="1:17" ht="37.200000000000003" customHeight="1">
      <c r="C28" s="71" t="s">
        <v>498</v>
      </c>
      <c r="D28" s="71"/>
      <c r="E28" s="71"/>
    </row>
  </sheetData>
  <autoFilter ref="A5:S18" xr:uid="{232C8134-650C-47EB-A5A2-ABCB7E7A8246}">
    <filterColumn colId="9" showButton="0"/>
  </autoFilter>
  <mergeCells count="17">
    <mergeCell ref="C28:E28"/>
    <mergeCell ref="A6:A18"/>
    <mergeCell ref="B6:B18"/>
    <mergeCell ref="C20:E20"/>
    <mergeCell ref="D21:E21"/>
    <mergeCell ref="D22:E22"/>
    <mergeCell ref="D24:E24"/>
    <mergeCell ref="D25:E25"/>
    <mergeCell ref="D26:E26"/>
    <mergeCell ref="D27:E27"/>
    <mergeCell ref="D23:E23"/>
    <mergeCell ref="J5:K5"/>
    <mergeCell ref="A1:C1"/>
    <mergeCell ref="F1:Q1"/>
    <mergeCell ref="A2:C2"/>
    <mergeCell ref="F2:Q2"/>
    <mergeCell ref="A3:Q3"/>
  </mergeCells>
  <conditionalFormatting sqref="C6:C18">
    <cfRule type="duplicateValues" dxfId="0" priority="25"/>
  </conditionalFormatting>
  <pageMargins left="0.16" right="0.16" top="0.25" bottom="0.22" header="0.16" footer="0.16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D5854-75EA-4E4A-899A-8441A1906B47}">
  <dimension ref="A1:R23"/>
  <sheetViews>
    <sheetView zoomScale="85" zoomScaleNormal="85" workbookViewId="0">
      <selection activeCell="G19" sqref="G19"/>
    </sheetView>
  </sheetViews>
  <sheetFormatPr defaultRowHeight="13.8"/>
  <cols>
    <col min="1" max="1" width="4.88671875" style="22" customWidth="1"/>
    <col min="2" max="2" width="24.21875" style="23" bestFit="1" customWidth="1"/>
    <col min="3" max="3" width="37.44140625" style="23" bestFit="1" customWidth="1"/>
    <col min="4" max="4" width="10.21875" style="23" customWidth="1"/>
    <col min="5" max="5" width="12.44140625" style="23" customWidth="1"/>
    <col min="6" max="6" width="18.6640625" style="23" customWidth="1"/>
    <col min="7" max="7" width="25.21875" style="22" customWidth="1"/>
    <col min="8" max="8" width="16.5546875" style="22" customWidth="1"/>
    <col min="9" max="9" width="17.88671875" style="22" customWidth="1"/>
    <col min="10" max="10" width="11.88671875" style="22" customWidth="1"/>
    <col min="11" max="12" width="14.21875" style="22" customWidth="1"/>
    <col min="13" max="13" width="13.6640625" style="22" customWidth="1"/>
    <col min="14" max="14" width="9.77734375" style="22" customWidth="1"/>
    <col min="15" max="15" width="12" style="31" customWidth="1"/>
    <col min="16" max="16" width="14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1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2</v>
      </c>
      <c r="B6" s="73" t="s">
        <v>15</v>
      </c>
      <c r="C6" s="3" t="s">
        <v>331</v>
      </c>
      <c r="D6" s="6">
        <v>3</v>
      </c>
      <c r="E6" s="35" t="s">
        <v>294</v>
      </c>
      <c r="F6" s="26" t="s">
        <v>193</v>
      </c>
      <c r="G6" s="4" t="s">
        <v>392</v>
      </c>
      <c r="H6" s="6" t="s">
        <v>481</v>
      </c>
      <c r="I6" s="35" t="s">
        <v>116</v>
      </c>
      <c r="J6" s="36" t="s">
        <v>254</v>
      </c>
      <c r="K6" s="35" t="s">
        <v>255</v>
      </c>
      <c r="L6" s="35" t="s">
        <v>120</v>
      </c>
      <c r="M6" s="41"/>
      <c r="N6" s="35">
        <v>4</v>
      </c>
      <c r="O6" s="35" t="s">
        <v>308</v>
      </c>
      <c r="P6" s="35" t="s">
        <v>120</v>
      </c>
      <c r="Q6" s="41"/>
    </row>
    <row r="7" spans="1:18" s="37" customFormat="1">
      <c r="A7" s="72"/>
      <c r="B7" s="73"/>
      <c r="C7" s="3" t="s">
        <v>328</v>
      </c>
      <c r="D7" s="6">
        <v>4</v>
      </c>
      <c r="E7" s="35" t="s">
        <v>294</v>
      </c>
      <c r="F7" s="7" t="s">
        <v>4</v>
      </c>
      <c r="G7" s="44"/>
      <c r="H7" s="6" t="s">
        <v>481</v>
      </c>
      <c r="I7" s="35" t="s">
        <v>121</v>
      </c>
      <c r="J7" s="36" t="s">
        <v>254</v>
      </c>
      <c r="K7" s="36" t="s">
        <v>256</v>
      </c>
      <c r="L7" s="35" t="s">
        <v>119</v>
      </c>
      <c r="M7" s="35" t="s">
        <v>349</v>
      </c>
      <c r="N7" s="35">
        <v>6</v>
      </c>
      <c r="O7" s="38">
        <v>46305</v>
      </c>
      <c r="P7" s="35" t="s">
        <v>119</v>
      </c>
      <c r="Q7" s="35" t="s">
        <v>349</v>
      </c>
    </row>
    <row r="8" spans="1:18" s="37" customFormat="1" ht="27.6">
      <c r="A8" s="72"/>
      <c r="B8" s="73"/>
      <c r="C8" s="8" t="s">
        <v>16</v>
      </c>
      <c r="D8" s="35">
        <v>3</v>
      </c>
      <c r="E8" s="35" t="s">
        <v>294</v>
      </c>
      <c r="F8" s="8" t="s">
        <v>194</v>
      </c>
      <c r="G8" s="4" t="s">
        <v>407</v>
      </c>
      <c r="H8" s="6" t="s">
        <v>481</v>
      </c>
      <c r="I8" s="35" t="s">
        <v>123</v>
      </c>
      <c r="J8" s="39" t="s">
        <v>262</v>
      </c>
      <c r="K8" s="35" t="s">
        <v>258</v>
      </c>
      <c r="L8" s="35" t="s">
        <v>119</v>
      </c>
      <c r="M8" s="41" t="s">
        <v>507</v>
      </c>
      <c r="N8" s="35">
        <v>13</v>
      </c>
      <c r="O8" s="35" t="s">
        <v>316</v>
      </c>
      <c r="P8" s="35" t="s">
        <v>119</v>
      </c>
      <c r="Q8" s="41" t="s">
        <v>507</v>
      </c>
    </row>
    <row r="9" spans="1:18" s="37" customFormat="1" ht="27.6">
      <c r="A9" s="72"/>
      <c r="B9" s="73"/>
      <c r="C9" s="9" t="s">
        <v>17</v>
      </c>
      <c r="D9" s="35">
        <v>3</v>
      </c>
      <c r="E9" s="35" t="s">
        <v>294</v>
      </c>
      <c r="F9" s="8" t="s">
        <v>194</v>
      </c>
      <c r="G9" s="4" t="s">
        <v>408</v>
      </c>
      <c r="H9" s="6" t="s">
        <v>481</v>
      </c>
      <c r="I9" s="35" t="s">
        <v>123</v>
      </c>
      <c r="J9" s="39" t="s">
        <v>262</v>
      </c>
      <c r="K9" s="35" t="s">
        <v>258</v>
      </c>
      <c r="L9" s="35" t="s">
        <v>120</v>
      </c>
      <c r="M9" s="41" t="s">
        <v>507</v>
      </c>
      <c r="N9" s="35">
        <v>13</v>
      </c>
      <c r="O9" s="35" t="s">
        <v>316</v>
      </c>
      <c r="P9" s="35" t="s">
        <v>120</v>
      </c>
      <c r="Q9" s="41" t="s">
        <v>507</v>
      </c>
    </row>
    <row r="10" spans="1:18" s="37" customFormat="1" ht="27.6">
      <c r="A10" s="72"/>
      <c r="B10" s="73"/>
      <c r="C10" s="7" t="s">
        <v>18</v>
      </c>
      <c r="D10" s="35">
        <v>2</v>
      </c>
      <c r="E10" s="35" t="s">
        <v>294</v>
      </c>
      <c r="F10" s="8" t="s">
        <v>194</v>
      </c>
      <c r="G10" s="4" t="s">
        <v>409</v>
      </c>
      <c r="H10" s="6" t="s">
        <v>481</v>
      </c>
      <c r="I10" s="35" t="s">
        <v>124</v>
      </c>
      <c r="J10" s="35" t="s">
        <v>216</v>
      </c>
      <c r="K10" s="35" t="s">
        <v>215</v>
      </c>
      <c r="L10" s="35" t="s">
        <v>119</v>
      </c>
      <c r="M10" s="41" t="s">
        <v>507</v>
      </c>
      <c r="N10" s="35">
        <v>19</v>
      </c>
      <c r="O10" s="36" t="s">
        <v>319</v>
      </c>
      <c r="P10" s="35" t="s">
        <v>119</v>
      </c>
      <c r="Q10" s="41" t="s">
        <v>507</v>
      </c>
    </row>
    <row r="11" spans="1:18" s="37" customFormat="1" ht="27.6">
      <c r="A11" s="72"/>
      <c r="B11" s="73"/>
      <c r="C11" s="7" t="s">
        <v>19</v>
      </c>
      <c r="D11" s="35">
        <v>2</v>
      </c>
      <c r="E11" s="35" t="s">
        <v>294</v>
      </c>
      <c r="F11" s="8" t="s">
        <v>194</v>
      </c>
      <c r="G11" s="4" t="s">
        <v>410</v>
      </c>
      <c r="H11" s="6" t="s">
        <v>481</v>
      </c>
      <c r="I11" s="35" t="s">
        <v>124</v>
      </c>
      <c r="J11" s="35" t="s">
        <v>216</v>
      </c>
      <c r="K11" s="35" t="s">
        <v>215</v>
      </c>
      <c r="L11" s="35" t="s">
        <v>120</v>
      </c>
      <c r="M11" s="41" t="s">
        <v>507</v>
      </c>
      <c r="N11" s="35">
        <v>19</v>
      </c>
      <c r="O11" s="36" t="s">
        <v>319</v>
      </c>
      <c r="P11" s="35" t="s">
        <v>120</v>
      </c>
      <c r="Q11" s="41" t="s">
        <v>507</v>
      </c>
    </row>
    <row r="12" spans="1:18" s="37" customFormat="1" ht="27.6">
      <c r="A12" s="72"/>
      <c r="B12" s="73"/>
      <c r="C12" s="4" t="s">
        <v>20</v>
      </c>
      <c r="D12" s="35">
        <v>2</v>
      </c>
      <c r="E12" s="35" t="s">
        <v>294</v>
      </c>
      <c r="F12" s="8" t="s">
        <v>194</v>
      </c>
      <c r="G12" s="4" t="s">
        <v>411</v>
      </c>
      <c r="H12" s="6" t="s">
        <v>481</v>
      </c>
      <c r="I12" s="35" t="s">
        <v>133</v>
      </c>
      <c r="J12" s="36" t="s">
        <v>232</v>
      </c>
      <c r="K12" s="35" t="s">
        <v>233</v>
      </c>
      <c r="L12" s="35" t="s">
        <v>119</v>
      </c>
      <c r="M12" s="41" t="s">
        <v>507</v>
      </c>
      <c r="N12" s="35">
        <v>26</v>
      </c>
      <c r="O12" s="35" t="s">
        <v>323</v>
      </c>
      <c r="P12" s="35" t="s">
        <v>119</v>
      </c>
      <c r="Q12" s="41" t="s">
        <v>507</v>
      </c>
    </row>
    <row r="13" spans="1:18" s="37" customFormat="1" ht="27.6">
      <c r="A13" s="72"/>
      <c r="B13" s="73"/>
      <c r="C13" s="7" t="s">
        <v>21</v>
      </c>
      <c r="D13" s="35">
        <v>2</v>
      </c>
      <c r="E13" s="35" t="s">
        <v>294</v>
      </c>
      <c r="F13" s="8" t="s">
        <v>194</v>
      </c>
      <c r="G13" s="4" t="s">
        <v>412</v>
      </c>
      <c r="H13" s="6" t="s">
        <v>481</v>
      </c>
      <c r="I13" s="35" t="s">
        <v>133</v>
      </c>
      <c r="J13" s="36" t="s">
        <v>232</v>
      </c>
      <c r="K13" s="35" t="s">
        <v>233</v>
      </c>
      <c r="L13" s="35" t="s">
        <v>120</v>
      </c>
      <c r="M13" s="41" t="s">
        <v>507</v>
      </c>
      <c r="N13" s="35">
        <v>26</v>
      </c>
      <c r="O13" s="35" t="s">
        <v>323</v>
      </c>
      <c r="P13" s="35" t="s">
        <v>120</v>
      </c>
      <c r="Q13" s="41" t="s">
        <v>507</v>
      </c>
    </row>
    <row r="15" spans="1:18" customFormat="1" ht="16.8">
      <c r="B15" s="74" t="s">
        <v>483</v>
      </c>
      <c r="C15" s="74"/>
      <c r="D15" s="74"/>
      <c r="F15" s="52" t="s">
        <v>529</v>
      </c>
      <c r="G15" s="65"/>
      <c r="H15" s="65"/>
      <c r="I15" s="65"/>
    </row>
    <row r="16" spans="1:18" customFormat="1" ht="16.8">
      <c r="B16" s="49" t="s">
        <v>484</v>
      </c>
      <c r="C16" s="75" t="s">
        <v>485</v>
      </c>
      <c r="D16" s="75"/>
      <c r="F16" s="58" t="s">
        <v>0</v>
      </c>
      <c r="G16" s="59" t="s">
        <v>518</v>
      </c>
      <c r="H16" s="60" t="s">
        <v>519</v>
      </c>
      <c r="I16" s="59" t="s">
        <v>520</v>
      </c>
    </row>
    <row r="17" spans="2:9" customFormat="1" ht="16.8">
      <c r="B17" s="50" t="s">
        <v>486</v>
      </c>
      <c r="C17" s="70" t="s">
        <v>487</v>
      </c>
      <c r="D17" s="70"/>
      <c r="F17" s="61">
        <v>1</v>
      </c>
      <c r="G17" s="61">
        <v>52</v>
      </c>
      <c r="H17" s="61" t="s">
        <v>521</v>
      </c>
      <c r="I17" s="62" t="s">
        <v>523</v>
      </c>
    </row>
    <row r="18" spans="2:9" customFormat="1" ht="16.8">
      <c r="B18" s="50" t="s">
        <v>488</v>
      </c>
      <c r="C18" s="70" t="s">
        <v>489</v>
      </c>
      <c r="D18" s="70"/>
      <c r="F18" s="61">
        <v>2</v>
      </c>
      <c r="G18" s="61">
        <v>18</v>
      </c>
      <c r="H18" s="61" t="s">
        <v>522</v>
      </c>
      <c r="I18" s="62" t="s">
        <v>524</v>
      </c>
    </row>
    <row r="19" spans="2:9" customFormat="1" ht="16.8">
      <c r="B19" s="50" t="s">
        <v>490</v>
      </c>
      <c r="C19" s="70" t="s">
        <v>491</v>
      </c>
      <c r="D19" s="70"/>
      <c r="F19" s="61">
        <v>3</v>
      </c>
      <c r="G19" s="61">
        <v>23</v>
      </c>
      <c r="H19" s="61" t="s">
        <v>525</v>
      </c>
      <c r="I19" s="62" t="s">
        <v>527</v>
      </c>
    </row>
    <row r="20" spans="2:9" customFormat="1" ht="16.8">
      <c r="B20" s="50" t="s">
        <v>492</v>
      </c>
      <c r="C20" s="70" t="s">
        <v>493</v>
      </c>
      <c r="D20" s="70"/>
      <c r="F20" s="61">
        <v>4</v>
      </c>
      <c r="G20" s="61">
        <v>24</v>
      </c>
      <c r="H20" s="61" t="s">
        <v>526</v>
      </c>
      <c r="I20" s="62" t="s">
        <v>527</v>
      </c>
    </row>
    <row r="21" spans="2:9" customFormat="1" ht="16.8">
      <c r="B21" s="50" t="s">
        <v>494</v>
      </c>
      <c r="C21" s="70" t="s">
        <v>495</v>
      </c>
      <c r="D21" s="70"/>
      <c r="F21" s="23"/>
      <c r="G21" s="22"/>
      <c r="H21" s="22"/>
      <c r="I21" s="22"/>
    </row>
    <row r="22" spans="2:9" customFormat="1" ht="16.8">
      <c r="B22" s="50" t="s">
        <v>496</v>
      </c>
      <c r="C22" s="70" t="s">
        <v>497</v>
      </c>
      <c r="D22" s="70"/>
    </row>
    <row r="23" spans="2:9" customFormat="1" ht="16.8">
      <c r="B23" s="71" t="s">
        <v>498</v>
      </c>
      <c r="C23" s="71"/>
      <c r="D23" s="71"/>
    </row>
  </sheetData>
  <autoFilter ref="A5:S13" xr:uid="{232C8134-650C-47EB-A5A2-ABCB7E7A8246}">
    <filterColumn colId="9" showButton="0"/>
  </autoFilter>
  <mergeCells count="17">
    <mergeCell ref="C20:D20"/>
    <mergeCell ref="C21:D21"/>
    <mergeCell ref="C22:D22"/>
    <mergeCell ref="B23:D23"/>
    <mergeCell ref="A6:A13"/>
    <mergeCell ref="B6:B13"/>
    <mergeCell ref="B15:D15"/>
    <mergeCell ref="C16:D16"/>
    <mergeCell ref="C17:D17"/>
    <mergeCell ref="C18:D18"/>
    <mergeCell ref="C19:D19"/>
    <mergeCell ref="J5:K5"/>
    <mergeCell ref="A1:C1"/>
    <mergeCell ref="F1:Q1"/>
    <mergeCell ref="A2:C2"/>
    <mergeCell ref="F2:Q2"/>
    <mergeCell ref="A3:Q3"/>
  </mergeCells>
  <conditionalFormatting sqref="C6:C13">
    <cfRule type="duplicateValues" dxfId="14" priority="10"/>
  </conditionalFormatting>
  <pageMargins left="0.16" right="0.16" top="0.25" bottom="0.22" header="0.16" footer="0.16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C0DF-D4D1-47CD-B246-F8B3FBA6D8FE}">
  <dimension ref="A1:R23"/>
  <sheetViews>
    <sheetView zoomScale="85" zoomScaleNormal="85" workbookViewId="0">
      <selection activeCell="F21" sqref="F21"/>
    </sheetView>
  </sheetViews>
  <sheetFormatPr defaultRowHeight="13.8"/>
  <cols>
    <col min="1" max="1" width="4.21875" style="22" customWidth="1"/>
    <col min="2" max="2" width="11.77734375" style="23" customWidth="1"/>
    <col min="3" max="3" width="37.88671875" style="23" customWidth="1"/>
    <col min="4" max="4" width="13.5546875" style="23" bestFit="1" customWidth="1"/>
    <col min="5" max="5" width="15.21875" style="23" bestFit="1" customWidth="1"/>
    <col min="6" max="6" width="21.77734375" style="23" bestFit="1" customWidth="1"/>
    <col min="7" max="7" width="25.21875" style="22" customWidth="1"/>
    <col min="8" max="8" width="14.33203125" style="22" bestFit="1" customWidth="1"/>
    <col min="9" max="9" width="17.5546875" style="22" customWidth="1"/>
    <col min="10" max="10" width="18" style="22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3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 ht="25.8" customHeight="1">
      <c r="A6" s="72">
        <v>3</v>
      </c>
      <c r="B6" s="73" t="s">
        <v>22</v>
      </c>
      <c r="C6" s="3" t="s">
        <v>331</v>
      </c>
      <c r="D6" s="6">
        <v>3</v>
      </c>
      <c r="E6" s="35" t="s">
        <v>295</v>
      </c>
      <c r="F6" s="26" t="s">
        <v>193</v>
      </c>
      <c r="G6" s="4" t="s">
        <v>392</v>
      </c>
      <c r="H6" s="6" t="s">
        <v>481</v>
      </c>
      <c r="I6" s="35" t="s">
        <v>116</v>
      </c>
      <c r="J6" s="36" t="s">
        <v>254</v>
      </c>
      <c r="K6" s="35" t="s">
        <v>255</v>
      </c>
      <c r="L6" s="35" t="s">
        <v>120</v>
      </c>
      <c r="M6" s="35"/>
      <c r="N6" s="35">
        <v>4</v>
      </c>
      <c r="O6" s="35" t="s">
        <v>308</v>
      </c>
      <c r="P6" s="35" t="s">
        <v>120</v>
      </c>
      <c r="Q6" s="35"/>
    </row>
    <row r="7" spans="1:18" s="37" customFormat="1" ht="25.8" customHeight="1">
      <c r="A7" s="72"/>
      <c r="B7" s="73"/>
      <c r="C7" s="3" t="s">
        <v>328</v>
      </c>
      <c r="D7" s="6">
        <v>4</v>
      </c>
      <c r="E7" s="35" t="s">
        <v>295</v>
      </c>
      <c r="F7" s="7" t="s">
        <v>4</v>
      </c>
      <c r="G7" s="4"/>
      <c r="H7" s="6" t="s">
        <v>481</v>
      </c>
      <c r="I7" s="35" t="s">
        <v>121</v>
      </c>
      <c r="J7" s="36" t="s">
        <v>254</v>
      </c>
      <c r="K7" s="36" t="s">
        <v>256</v>
      </c>
      <c r="L7" s="35" t="s">
        <v>119</v>
      </c>
      <c r="M7" s="35" t="s">
        <v>349</v>
      </c>
      <c r="N7" s="35">
        <v>6</v>
      </c>
      <c r="O7" s="38">
        <v>46305</v>
      </c>
      <c r="P7" s="35" t="s">
        <v>119</v>
      </c>
      <c r="Q7" s="35" t="s">
        <v>349</v>
      </c>
    </row>
    <row r="8" spans="1:18" s="37" customFormat="1">
      <c r="A8" s="72"/>
      <c r="B8" s="73"/>
      <c r="C8" s="7" t="s">
        <v>23</v>
      </c>
      <c r="D8" s="6">
        <v>2</v>
      </c>
      <c r="E8" s="35" t="s">
        <v>295</v>
      </c>
      <c r="F8" s="7" t="s">
        <v>22</v>
      </c>
      <c r="G8" s="4" t="s">
        <v>395</v>
      </c>
      <c r="H8" s="6" t="s">
        <v>481</v>
      </c>
      <c r="I8" s="35" t="s">
        <v>125</v>
      </c>
      <c r="J8" s="39" t="s">
        <v>262</v>
      </c>
      <c r="K8" s="36" t="s">
        <v>257</v>
      </c>
      <c r="L8" s="35" t="s">
        <v>119</v>
      </c>
      <c r="M8" s="35" t="s">
        <v>509</v>
      </c>
      <c r="N8" s="35">
        <v>11</v>
      </c>
      <c r="O8" s="35" t="s">
        <v>313</v>
      </c>
      <c r="P8" s="35" t="s">
        <v>119</v>
      </c>
      <c r="Q8" s="35" t="s">
        <v>509</v>
      </c>
    </row>
    <row r="9" spans="1:18" s="37" customFormat="1" ht="34.200000000000003" customHeight="1">
      <c r="A9" s="72"/>
      <c r="B9" s="73"/>
      <c r="C9" s="3" t="s">
        <v>24</v>
      </c>
      <c r="D9" s="35">
        <v>2</v>
      </c>
      <c r="E9" s="35" t="s">
        <v>295</v>
      </c>
      <c r="F9" s="7" t="s">
        <v>22</v>
      </c>
      <c r="G9" s="4" t="s">
        <v>396</v>
      </c>
      <c r="H9" s="6" t="s">
        <v>481</v>
      </c>
      <c r="I9" s="35" t="s">
        <v>125</v>
      </c>
      <c r="J9" s="39" t="s">
        <v>262</v>
      </c>
      <c r="K9" s="36" t="s">
        <v>257</v>
      </c>
      <c r="L9" s="35" t="s">
        <v>120</v>
      </c>
      <c r="M9" s="35" t="s">
        <v>509</v>
      </c>
      <c r="N9" s="35">
        <v>11</v>
      </c>
      <c r="O9" s="35" t="s">
        <v>314</v>
      </c>
      <c r="P9" s="35" t="s">
        <v>120</v>
      </c>
      <c r="Q9" s="35" t="s">
        <v>509</v>
      </c>
    </row>
    <row r="10" spans="1:18" s="37" customFormat="1" ht="34.200000000000003" customHeight="1">
      <c r="A10" s="72"/>
      <c r="B10" s="73"/>
      <c r="C10" s="3" t="s">
        <v>25</v>
      </c>
      <c r="D10" s="35">
        <v>2</v>
      </c>
      <c r="E10" s="35" t="s">
        <v>295</v>
      </c>
      <c r="F10" s="4" t="s">
        <v>195</v>
      </c>
      <c r="G10" s="4" t="s">
        <v>390</v>
      </c>
      <c r="H10" s="6" t="s">
        <v>481</v>
      </c>
      <c r="I10" s="35" t="s">
        <v>126</v>
      </c>
      <c r="J10" s="35" t="s">
        <v>213</v>
      </c>
      <c r="K10" s="35" t="s">
        <v>214</v>
      </c>
      <c r="L10" s="35" t="s">
        <v>119</v>
      </c>
      <c r="M10" s="35" t="s">
        <v>510</v>
      </c>
      <c r="N10" s="35">
        <v>16</v>
      </c>
      <c r="O10" s="35" t="s">
        <v>318</v>
      </c>
      <c r="P10" s="35" t="s">
        <v>119</v>
      </c>
      <c r="Q10" s="35" t="s">
        <v>510</v>
      </c>
    </row>
    <row r="11" spans="1:18" s="37" customFormat="1">
      <c r="A11" s="72"/>
      <c r="B11" s="73"/>
      <c r="C11" s="3" t="s">
        <v>26</v>
      </c>
      <c r="D11" s="35">
        <v>2</v>
      </c>
      <c r="E11" s="35" t="s">
        <v>295</v>
      </c>
      <c r="F11" s="5" t="s">
        <v>22</v>
      </c>
      <c r="G11" s="4" t="s">
        <v>397</v>
      </c>
      <c r="H11" s="6" t="s">
        <v>481</v>
      </c>
      <c r="I11" s="35" t="s">
        <v>126</v>
      </c>
      <c r="J11" s="35" t="s">
        <v>213</v>
      </c>
      <c r="K11" s="35" t="s">
        <v>214</v>
      </c>
      <c r="L11" s="35" t="s">
        <v>120</v>
      </c>
      <c r="M11" s="35" t="s">
        <v>509</v>
      </c>
      <c r="N11" s="35">
        <v>16</v>
      </c>
      <c r="O11" s="35" t="s">
        <v>318</v>
      </c>
      <c r="P11" s="35" t="s">
        <v>120</v>
      </c>
      <c r="Q11" s="35" t="s">
        <v>509</v>
      </c>
    </row>
    <row r="12" spans="1:18" s="37" customFormat="1">
      <c r="A12" s="72"/>
      <c r="B12" s="73"/>
      <c r="C12" s="3" t="s">
        <v>27</v>
      </c>
      <c r="D12" s="35">
        <v>2</v>
      </c>
      <c r="E12" s="35" t="s">
        <v>295</v>
      </c>
      <c r="F12" s="3" t="s">
        <v>22</v>
      </c>
      <c r="G12" s="4" t="s">
        <v>398</v>
      </c>
      <c r="H12" s="6" t="s">
        <v>481</v>
      </c>
      <c r="I12" s="35" t="s">
        <v>219</v>
      </c>
      <c r="J12" s="35" t="s">
        <v>225</v>
      </c>
      <c r="K12" s="35" t="s">
        <v>226</v>
      </c>
      <c r="L12" s="35" t="s">
        <v>119</v>
      </c>
      <c r="M12" s="35" t="s">
        <v>509</v>
      </c>
      <c r="N12" s="35">
        <v>22</v>
      </c>
      <c r="O12" s="35" t="s">
        <v>322</v>
      </c>
      <c r="P12" s="35" t="s">
        <v>119</v>
      </c>
      <c r="Q12" s="35" t="s">
        <v>509</v>
      </c>
    </row>
    <row r="13" spans="1:18" s="37" customFormat="1" ht="34.200000000000003" customHeight="1">
      <c r="A13" s="72"/>
      <c r="B13" s="73"/>
      <c r="C13" s="5" t="s">
        <v>28</v>
      </c>
      <c r="D13" s="6">
        <v>2</v>
      </c>
      <c r="E13" s="35" t="s">
        <v>295</v>
      </c>
      <c r="F13" s="5" t="s">
        <v>196</v>
      </c>
      <c r="G13" s="5" t="s">
        <v>400</v>
      </c>
      <c r="H13" s="6" t="s">
        <v>481</v>
      </c>
      <c r="I13" s="35" t="s">
        <v>219</v>
      </c>
      <c r="J13" s="35" t="s">
        <v>225</v>
      </c>
      <c r="K13" s="35" t="s">
        <v>226</v>
      </c>
      <c r="L13" s="35" t="s">
        <v>120</v>
      </c>
      <c r="M13" s="35" t="s">
        <v>511</v>
      </c>
      <c r="N13" s="35">
        <v>22</v>
      </c>
      <c r="O13" s="35" t="s">
        <v>322</v>
      </c>
      <c r="P13" s="35" t="s">
        <v>120</v>
      </c>
      <c r="Q13" s="35" t="s">
        <v>511</v>
      </c>
    </row>
    <row r="15" spans="1:18" ht="16.8">
      <c r="C15" s="74" t="s">
        <v>483</v>
      </c>
      <c r="D15" s="74"/>
      <c r="E15" s="74"/>
      <c r="G15" s="52" t="s">
        <v>529</v>
      </c>
      <c r="H15" s="65"/>
      <c r="I15" s="65"/>
      <c r="J15" s="65"/>
    </row>
    <row r="16" spans="1:18" ht="16.8">
      <c r="C16" s="49" t="s">
        <v>484</v>
      </c>
      <c r="D16" s="75" t="s">
        <v>485</v>
      </c>
      <c r="E16" s="75"/>
      <c r="G16" s="58" t="s">
        <v>0</v>
      </c>
      <c r="H16" s="59" t="s">
        <v>518</v>
      </c>
      <c r="I16" s="60" t="s">
        <v>519</v>
      </c>
      <c r="J16" s="59" t="s">
        <v>520</v>
      </c>
    </row>
    <row r="17" spans="3:18" ht="16.8">
      <c r="C17" s="50" t="s">
        <v>486</v>
      </c>
      <c r="D17" s="70" t="s">
        <v>487</v>
      </c>
      <c r="E17" s="70"/>
      <c r="G17" s="61">
        <v>1</v>
      </c>
      <c r="H17" s="61">
        <v>52</v>
      </c>
      <c r="I17" s="61" t="s">
        <v>521</v>
      </c>
      <c r="J17" s="62" t="s">
        <v>523</v>
      </c>
    </row>
    <row r="18" spans="3:18" ht="16.8">
      <c r="C18" s="50" t="s">
        <v>488</v>
      </c>
      <c r="D18" s="70" t="s">
        <v>489</v>
      </c>
      <c r="E18" s="70"/>
      <c r="G18" s="61">
        <v>2</v>
      </c>
      <c r="H18" s="61">
        <v>18</v>
      </c>
      <c r="I18" s="61" t="s">
        <v>522</v>
      </c>
      <c r="J18" s="62" t="s">
        <v>524</v>
      </c>
    </row>
    <row r="19" spans="3:18" ht="16.8">
      <c r="C19" s="50" t="s">
        <v>490</v>
      </c>
      <c r="D19" s="70" t="s">
        <v>491</v>
      </c>
      <c r="E19" s="70"/>
      <c r="G19" s="61">
        <v>3</v>
      </c>
      <c r="H19" s="61">
        <v>23</v>
      </c>
      <c r="I19" s="61" t="s">
        <v>525</v>
      </c>
      <c r="J19" s="62" t="s">
        <v>527</v>
      </c>
    </row>
    <row r="20" spans="3:18" ht="16.8">
      <c r="C20" s="50" t="s">
        <v>492</v>
      </c>
      <c r="D20" s="70" t="s">
        <v>493</v>
      </c>
      <c r="E20" s="70"/>
      <c r="G20" s="61">
        <v>4</v>
      </c>
      <c r="H20" s="61">
        <v>24</v>
      </c>
      <c r="I20" s="61" t="s">
        <v>526</v>
      </c>
      <c r="J20" s="62" t="s">
        <v>527</v>
      </c>
    </row>
    <row r="21" spans="3:18" ht="16.8">
      <c r="C21" s="50" t="s">
        <v>494</v>
      </c>
      <c r="D21" s="70" t="s">
        <v>495</v>
      </c>
      <c r="E21" s="70"/>
      <c r="K21" s="31"/>
      <c r="L21" s="31"/>
      <c r="M21" s="1"/>
      <c r="N21" s="31"/>
      <c r="O21" s="1"/>
      <c r="P21" s="1"/>
      <c r="R21" s="1"/>
    </row>
    <row r="22" spans="3:18" ht="16.8">
      <c r="C22" s="50" t="s">
        <v>496</v>
      </c>
      <c r="D22" s="70" t="s">
        <v>497</v>
      </c>
      <c r="E22" s="70"/>
    </row>
    <row r="23" spans="3:18" ht="16.8">
      <c r="C23" s="71" t="s">
        <v>498</v>
      </c>
      <c r="D23" s="71"/>
      <c r="E23" s="71"/>
    </row>
  </sheetData>
  <autoFilter ref="A5:S13" xr:uid="{232C8134-650C-47EB-A5A2-ABCB7E7A8246}">
    <filterColumn colId="9" showButton="0"/>
  </autoFilter>
  <mergeCells count="17">
    <mergeCell ref="D17:E17"/>
    <mergeCell ref="D18:E18"/>
    <mergeCell ref="D19:E19"/>
    <mergeCell ref="C23:E23"/>
    <mergeCell ref="A1:C1"/>
    <mergeCell ref="D20:E20"/>
    <mergeCell ref="D21:E21"/>
    <mergeCell ref="A6:A13"/>
    <mergeCell ref="B6:B13"/>
    <mergeCell ref="D22:E22"/>
    <mergeCell ref="C15:E15"/>
    <mergeCell ref="D16:E16"/>
    <mergeCell ref="F1:Q1"/>
    <mergeCell ref="A2:C2"/>
    <mergeCell ref="F2:Q2"/>
    <mergeCell ref="A3:R3"/>
    <mergeCell ref="J5:K5"/>
  </mergeCells>
  <conditionalFormatting sqref="C6:C13">
    <cfRule type="duplicateValues" dxfId="13" priority="11"/>
  </conditionalFormatting>
  <pageMargins left="0.16" right="0.16" top="0.25" bottom="0.22" header="0.16" footer="0.16"/>
  <pageSetup paperSize="8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89B0-19C4-46EC-86C3-F7B9A33CF56D}">
  <dimension ref="A1:R29"/>
  <sheetViews>
    <sheetView zoomScale="85" zoomScaleNormal="85" workbookViewId="0">
      <selection activeCell="F21" sqref="F21"/>
    </sheetView>
  </sheetViews>
  <sheetFormatPr defaultRowHeight="13.8"/>
  <cols>
    <col min="1" max="1" width="4.21875" style="22" customWidth="1"/>
    <col min="2" max="2" width="24.21875" style="23" bestFit="1" customWidth="1"/>
    <col min="3" max="3" width="37.88671875" style="23" customWidth="1"/>
    <col min="4" max="4" width="10.21875" style="23" customWidth="1"/>
    <col min="5" max="5" width="19.5546875" style="23" customWidth="1"/>
    <col min="6" max="6" width="23.44140625" style="23" customWidth="1"/>
    <col min="7" max="7" width="25.21875" style="22" customWidth="1"/>
    <col min="8" max="8" width="16.5546875" style="22" customWidth="1"/>
    <col min="9" max="9" width="17.88671875" style="22" bestFit="1" customWidth="1"/>
    <col min="10" max="10" width="11.88671875" style="22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4</v>
      </c>
      <c r="B6" s="73" t="s">
        <v>29</v>
      </c>
      <c r="C6" s="3" t="s">
        <v>332</v>
      </c>
      <c r="D6" s="6">
        <v>3</v>
      </c>
      <c r="E6" s="35" t="s">
        <v>30</v>
      </c>
      <c r="F6" s="26" t="s">
        <v>193</v>
      </c>
      <c r="G6" s="4" t="s">
        <v>394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8" s="37" customFormat="1">
      <c r="A7" s="72"/>
      <c r="B7" s="73"/>
      <c r="C7" s="3" t="s">
        <v>329</v>
      </c>
      <c r="D7" s="6">
        <v>4</v>
      </c>
      <c r="E7" s="35" t="s">
        <v>30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>
        <v>237</v>
      </c>
      <c r="N7" s="35">
        <v>9</v>
      </c>
      <c r="O7" s="35" t="s">
        <v>311</v>
      </c>
      <c r="P7" s="35" t="s">
        <v>119</v>
      </c>
      <c r="Q7" s="35">
        <v>237</v>
      </c>
    </row>
    <row r="8" spans="1:18" s="37" customFormat="1">
      <c r="A8" s="72"/>
      <c r="B8" s="73"/>
      <c r="C8" s="9" t="s">
        <v>64</v>
      </c>
      <c r="D8" s="6">
        <v>2</v>
      </c>
      <c r="E8" s="35" t="s">
        <v>30</v>
      </c>
      <c r="F8" s="18" t="s">
        <v>88</v>
      </c>
      <c r="G8" s="32" t="s">
        <v>446</v>
      </c>
      <c r="H8" s="6" t="s">
        <v>481</v>
      </c>
      <c r="I8" s="35" t="s">
        <v>120</v>
      </c>
      <c r="J8" s="35" t="s">
        <v>278</v>
      </c>
      <c r="K8" s="35" t="s">
        <v>279</v>
      </c>
      <c r="L8" s="35" t="s">
        <v>120</v>
      </c>
      <c r="M8" s="41" t="s">
        <v>344</v>
      </c>
      <c r="N8" s="35">
        <v>12</v>
      </c>
      <c r="O8" s="35" t="s">
        <v>315</v>
      </c>
      <c r="P8" s="35" t="s">
        <v>120</v>
      </c>
      <c r="Q8" s="41" t="s">
        <v>344</v>
      </c>
    </row>
    <row r="9" spans="1:18" s="37" customFormat="1" ht="27.6">
      <c r="A9" s="72"/>
      <c r="B9" s="73"/>
      <c r="C9" s="5" t="s">
        <v>271</v>
      </c>
      <c r="D9" s="6">
        <v>2</v>
      </c>
      <c r="E9" s="35" t="s">
        <v>275</v>
      </c>
      <c r="F9" s="5" t="s">
        <v>196</v>
      </c>
      <c r="G9" s="5" t="s">
        <v>401</v>
      </c>
      <c r="H9" s="6" t="s">
        <v>481</v>
      </c>
      <c r="I9" s="35" t="s">
        <v>276</v>
      </c>
      <c r="J9" s="35" t="s">
        <v>280</v>
      </c>
      <c r="K9" s="36" t="s">
        <v>281</v>
      </c>
      <c r="L9" s="35"/>
      <c r="M9" s="41"/>
      <c r="N9" s="35"/>
      <c r="O9" s="35"/>
      <c r="P9" s="35"/>
      <c r="Q9" s="41"/>
    </row>
    <row r="10" spans="1:18" s="37" customFormat="1" ht="27.6">
      <c r="A10" s="72"/>
      <c r="B10" s="73"/>
      <c r="C10" s="5" t="s">
        <v>272</v>
      </c>
      <c r="D10" s="6">
        <v>2</v>
      </c>
      <c r="E10" s="35" t="s">
        <v>275</v>
      </c>
      <c r="F10" s="5" t="s">
        <v>196</v>
      </c>
      <c r="G10" s="5" t="s">
        <v>402</v>
      </c>
      <c r="H10" s="6" t="s">
        <v>481</v>
      </c>
      <c r="I10" s="35" t="s">
        <v>277</v>
      </c>
      <c r="J10" s="36" t="s">
        <v>217</v>
      </c>
      <c r="K10" s="35" t="s">
        <v>282</v>
      </c>
      <c r="L10" s="35"/>
      <c r="M10" s="41"/>
      <c r="N10" s="35"/>
      <c r="O10" s="35"/>
      <c r="P10" s="35"/>
      <c r="Q10" s="41"/>
    </row>
    <row r="11" spans="1:18" s="37" customFormat="1" ht="27.6">
      <c r="A11" s="72"/>
      <c r="B11" s="73"/>
      <c r="C11" s="5" t="s">
        <v>273</v>
      </c>
      <c r="D11" s="6">
        <v>2</v>
      </c>
      <c r="E11" s="35" t="s">
        <v>275</v>
      </c>
      <c r="F11" s="5" t="s">
        <v>196</v>
      </c>
      <c r="G11" s="5" t="s">
        <v>403</v>
      </c>
      <c r="H11" s="6" t="s">
        <v>481</v>
      </c>
      <c r="I11" s="35" t="s">
        <v>283</v>
      </c>
      <c r="J11" s="35" t="s">
        <v>225</v>
      </c>
      <c r="K11" s="36" t="s">
        <v>224</v>
      </c>
      <c r="L11" s="35"/>
      <c r="M11" s="41"/>
      <c r="N11" s="35"/>
      <c r="O11" s="35"/>
      <c r="P11" s="35"/>
      <c r="Q11" s="41"/>
    </row>
    <row r="12" spans="1:18" s="37" customFormat="1" ht="27.6">
      <c r="A12" s="72"/>
      <c r="B12" s="73"/>
      <c r="C12" s="5" t="s">
        <v>274</v>
      </c>
      <c r="D12" s="6">
        <v>2</v>
      </c>
      <c r="E12" s="35" t="s">
        <v>275</v>
      </c>
      <c r="F12" s="5" t="s">
        <v>196</v>
      </c>
      <c r="G12" s="5" t="s">
        <v>404</v>
      </c>
      <c r="H12" s="6" t="s">
        <v>481</v>
      </c>
      <c r="I12" s="35" t="s">
        <v>130</v>
      </c>
      <c r="J12" s="36" t="s">
        <v>232</v>
      </c>
      <c r="K12" s="35" t="s">
        <v>226</v>
      </c>
      <c r="L12" s="35"/>
      <c r="M12" s="41"/>
      <c r="N12" s="35"/>
      <c r="O12" s="35"/>
      <c r="P12" s="35"/>
      <c r="Q12" s="41"/>
    </row>
    <row r="13" spans="1:18" s="37" customFormat="1" ht="27.6">
      <c r="A13" s="72"/>
      <c r="B13" s="73"/>
      <c r="C13" s="5" t="s">
        <v>33</v>
      </c>
      <c r="D13" s="6">
        <v>2</v>
      </c>
      <c r="E13" s="35" t="s">
        <v>296</v>
      </c>
      <c r="F13" s="5" t="s">
        <v>196</v>
      </c>
      <c r="G13" s="5" t="s">
        <v>405</v>
      </c>
      <c r="H13" s="6" t="s">
        <v>481</v>
      </c>
      <c r="I13" s="35" t="s">
        <v>129</v>
      </c>
      <c r="J13" s="36" t="s">
        <v>211</v>
      </c>
      <c r="K13" s="35" t="s">
        <v>212</v>
      </c>
      <c r="L13" s="35" t="s">
        <v>119</v>
      </c>
      <c r="M13" s="41" t="s">
        <v>344</v>
      </c>
      <c r="N13" s="35">
        <v>14</v>
      </c>
      <c r="O13" s="36" t="s">
        <v>317</v>
      </c>
      <c r="P13" s="35" t="s">
        <v>119</v>
      </c>
      <c r="Q13" s="41" t="s">
        <v>344</v>
      </c>
    </row>
    <row r="14" spans="1:18" s="37" customFormat="1" ht="27.6">
      <c r="A14" s="72"/>
      <c r="B14" s="73"/>
      <c r="C14" s="5" t="s">
        <v>35</v>
      </c>
      <c r="D14" s="6">
        <v>2</v>
      </c>
      <c r="E14" s="35" t="s">
        <v>296</v>
      </c>
      <c r="F14" s="5" t="s">
        <v>22</v>
      </c>
      <c r="G14" s="4" t="s">
        <v>399</v>
      </c>
      <c r="H14" s="6" t="s">
        <v>481</v>
      </c>
      <c r="I14" s="35" t="s">
        <v>220</v>
      </c>
      <c r="J14" s="39" t="s">
        <v>217</v>
      </c>
      <c r="K14" s="36" t="s">
        <v>224</v>
      </c>
      <c r="L14" s="35" t="s">
        <v>119</v>
      </c>
      <c r="M14" s="41" t="s">
        <v>344</v>
      </c>
      <c r="N14" s="35">
        <v>20</v>
      </c>
      <c r="O14" s="35" t="s">
        <v>320</v>
      </c>
      <c r="P14" s="35" t="s">
        <v>119</v>
      </c>
      <c r="Q14" s="41" t="s">
        <v>344</v>
      </c>
    </row>
    <row r="15" spans="1:18" s="37" customFormat="1">
      <c r="A15" s="72"/>
      <c r="B15" s="73"/>
      <c r="C15" s="5" t="s">
        <v>31</v>
      </c>
      <c r="D15" s="35">
        <v>2</v>
      </c>
      <c r="E15" s="35" t="s">
        <v>296</v>
      </c>
      <c r="F15" s="5" t="s">
        <v>197</v>
      </c>
      <c r="G15" s="4"/>
      <c r="H15" s="6" t="s">
        <v>481</v>
      </c>
      <c r="I15" s="35" t="s">
        <v>220</v>
      </c>
      <c r="J15" s="39" t="s">
        <v>217</v>
      </c>
      <c r="K15" s="36" t="s">
        <v>224</v>
      </c>
      <c r="L15" s="35" t="s">
        <v>120</v>
      </c>
      <c r="M15" s="41" t="s">
        <v>344</v>
      </c>
      <c r="N15" s="35">
        <v>20</v>
      </c>
      <c r="O15" s="35" t="s">
        <v>320</v>
      </c>
      <c r="P15" s="35" t="s">
        <v>120</v>
      </c>
      <c r="Q15" s="41" t="s">
        <v>344</v>
      </c>
    </row>
    <row r="16" spans="1:18" s="37" customFormat="1" ht="27.6">
      <c r="A16" s="72"/>
      <c r="B16" s="73"/>
      <c r="C16" s="5" t="s">
        <v>34</v>
      </c>
      <c r="D16" s="35">
        <v>2</v>
      </c>
      <c r="E16" s="35" t="s">
        <v>296</v>
      </c>
      <c r="F16" s="5" t="s">
        <v>198</v>
      </c>
      <c r="G16" s="4" t="s">
        <v>462</v>
      </c>
      <c r="H16" s="6" t="s">
        <v>481</v>
      </c>
      <c r="I16" s="35" t="s">
        <v>221</v>
      </c>
      <c r="J16" s="35" t="s">
        <v>235</v>
      </c>
      <c r="K16" s="35" t="s">
        <v>238</v>
      </c>
      <c r="L16" s="35" t="s">
        <v>119</v>
      </c>
      <c r="M16" s="41" t="s">
        <v>344</v>
      </c>
      <c r="N16" s="35">
        <v>27</v>
      </c>
      <c r="O16" s="36" t="s">
        <v>324</v>
      </c>
      <c r="P16" s="35" t="s">
        <v>119</v>
      </c>
      <c r="Q16" s="41" t="s">
        <v>344</v>
      </c>
    </row>
    <row r="17" spans="1:17" s="37" customFormat="1" ht="27.6">
      <c r="A17" s="72"/>
      <c r="B17" s="73"/>
      <c r="C17" s="5" t="s">
        <v>28</v>
      </c>
      <c r="D17" s="6">
        <v>2</v>
      </c>
      <c r="E17" s="35" t="s">
        <v>296</v>
      </c>
      <c r="F17" s="5" t="s">
        <v>196</v>
      </c>
      <c r="G17" s="5" t="s">
        <v>400</v>
      </c>
      <c r="H17" s="6" t="s">
        <v>481</v>
      </c>
      <c r="I17" s="35" t="s">
        <v>221</v>
      </c>
      <c r="J17" s="35" t="s">
        <v>235</v>
      </c>
      <c r="K17" s="35" t="s">
        <v>238</v>
      </c>
      <c r="L17" s="35" t="s">
        <v>120</v>
      </c>
      <c r="M17" s="41" t="s">
        <v>344</v>
      </c>
      <c r="N17" s="35">
        <v>27</v>
      </c>
      <c r="O17" s="36" t="s">
        <v>324</v>
      </c>
      <c r="P17" s="35" t="s">
        <v>120</v>
      </c>
      <c r="Q17" s="41" t="s">
        <v>344</v>
      </c>
    </row>
    <row r="18" spans="1:17" s="37" customFormat="1">
      <c r="A18" s="72"/>
      <c r="B18" s="73"/>
      <c r="C18" s="5" t="s">
        <v>32</v>
      </c>
      <c r="D18" s="35">
        <v>2</v>
      </c>
      <c r="E18" s="35" t="s">
        <v>296</v>
      </c>
      <c r="F18" s="5" t="s">
        <v>196</v>
      </c>
      <c r="G18" s="5" t="s">
        <v>406</v>
      </c>
      <c r="H18" s="6" t="s">
        <v>481</v>
      </c>
      <c r="I18" s="35" t="s">
        <v>222</v>
      </c>
      <c r="J18" s="36" t="s">
        <v>244</v>
      </c>
      <c r="K18" s="36" t="s">
        <v>245</v>
      </c>
      <c r="L18" s="35" t="s">
        <v>119</v>
      </c>
      <c r="M18" s="41" t="s">
        <v>344</v>
      </c>
      <c r="N18" s="35">
        <v>32</v>
      </c>
      <c r="O18" s="38">
        <v>46664</v>
      </c>
      <c r="P18" s="35" t="s">
        <v>119</v>
      </c>
      <c r="Q18" s="41" t="s">
        <v>344</v>
      </c>
    </row>
    <row r="21" spans="1:17" ht="16.8">
      <c r="B21" s="74" t="s">
        <v>483</v>
      </c>
      <c r="C21" s="74"/>
      <c r="D21" s="74"/>
      <c r="F21" s="52" t="s">
        <v>529</v>
      </c>
      <c r="G21" s="65"/>
      <c r="H21" s="65"/>
      <c r="I21" s="65"/>
    </row>
    <row r="22" spans="1:17" ht="16.8">
      <c r="B22" s="49" t="s">
        <v>484</v>
      </c>
      <c r="C22" s="75" t="s">
        <v>485</v>
      </c>
      <c r="D22" s="75"/>
      <c r="F22" s="58" t="s">
        <v>0</v>
      </c>
      <c r="G22" s="59" t="s">
        <v>518</v>
      </c>
      <c r="H22" s="60" t="s">
        <v>519</v>
      </c>
      <c r="I22" s="59" t="s">
        <v>520</v>
      </c>
    </row>
    <row r="23" spans="1:17" ht="16.8">
      <c r="B23" s="50" t="s">
        <v>486</v>
      </c>
      <c r="C23" s="70" t="s">
        <v>487</v>
      </c>
      <c r="D23" s="70"/>
      <c r="F23" s="61">
        <v>1</v>
      </c>
      <c r="G23" s="61">
        <v>52</v>
      </c>
      <c r="H23" s="61" t="s">
        <v>521</v>
      </c>
      <c r="I23" s="62" t="s">
        <v>523</v>
      </c>
    </row>
    <row r="24" spans="1:17" ht="16.8">
      <c r="B24" s="50" t="s">
        <v>488</v>
      </c>
      <c r="C24" s="70" t="s">
        <v>489</v>
      </c>
      <c r="D24" s="70"/>
      <c r="F24" s="61">
        <v>2</v>
      </c>
      <c r="G24" s="61">
        <v>18</v>
      </c>
      <c r="H24" s="61" t="s">
        <v>522</v>
      </c>
      <c r="I24" s="62" t="s">
        <v>524</v>
      </c>
    </row>
    <row r="25" spans="1:17" ht="16.8">
      <c r="B25" s="50" t="s">
        <v>490</v>
      </c>
      <c r="C25" s="70" t="s">
        <v>491</v>
      </c>
      <c r="D25" s="70"/>
      <c r="F25" s="61">
        <v>3</v>
      </c>
      <c r="G25" s="61">
        <v>23</v>
      </c>
      <c r="H25" s="61" t="s">
        <v>525</v>
      </c>
      <c r="I25" s="62" t="s">
        <v>527</v>
      </c>
    </row>
    <row r="26" spans="1:17" ht="16.8">
      <c r="B26" s="50" t="s">
        <v>492</v>
      </c>
      <c r="C26" s="70" t="s">
        <v>493</v>
      </c>
      <c r="D26" s="70"/>
      <c r="F26" s="61">
        <v>4</v>
      </c>
      <c r="G26" s="61">
        <v>24</v>
      </c>
      <c r="H26" s="61" t="s">
        <v>526</v>
      </c>
      <c r="I26" s="62" t="s">
        <v>527</v>
      </c>
    </row>
    <row r="27" spans="1:17" ht="16.8">
      <c r="B27" s="50" t="s">
        <v>494</v>
      </c>
      <c r="C27" s="70" t="s">
        <v>495</v>
      </c>
      <c r="D27" s="70"/>
    </row>
    <row r="28" spans="1:17" ht="16.8">
      <c r="B28" s="50" t="s">
        <v>496</v>
      </c>
      <c r="C28" s="70" t="s">
        <v>497</v>
      </c>
      <c r="D28" s="70"/>
    </row>
    <row r="29" spans="1:17" ht="34.200000000000003" customHeight="1">
      <c r="B29" s="71" t="s">
        <v>498</v>
      </c>
      <c r="C29" s="71"/>
      <c r="D29" s="71"/>
    </row>
  </sheetData>
  <autoFilter ref="A5:S18" xr:uid="{232C8134-650C-47EB-A5A2-ABCB7E7A8246}">
    <filterColumn colId="9" showButton="0"/>
  </autoFilter>
  <mergeCells count="17">
    <mergeCell ref="C26:D26"/>
    <mergeCell ref="C27:D27"/>
    <mergeCell ref="C28:D28"/>
    <mergeCell ref="B29:D29"/>
    <mergeCell ref="A6:A18"/>
    <mergeCell ref="B6:B18"/>
    <mergeCell ref="B21:D21"/>
    <mergeCell ref="C22:D22"/>
    <mergeCell ref="C23:D23"/>
    <mergeCell ref="C24:D24"/>
    <mergeCell ref="C25:D25"/>
    <mergeCell ref="J5:K5"/>
    <mergeCell ref="A1:C1"/>
    <mergeCell ref="F1:Q1"/>
    <mergeCell ref="A2:C2"/>
    <mergeCell ref="F2:Q2"/>
    <mergeCell ref="A3:R3"/>
  </mergeCells>
  <conditionalFormatting sqref="C6:C18">
    <cfRule type="duplicateValues" dxfId="12" priority="12"/>
  </conditionalFormatting>
  <pageMargins left="0.16" right="0.16" top="0.25" bottom="0.22" header="0.16" footer="0.16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C798-CA47-4142-8527-820C49856A85}">
  <dimension ref="A1:R28"/>
  <sheetViews>
    <sheetView zoomScale="85" zoomScaleNormal="85" workbookViewId="0">
      <selection activeCell="J8" sqref="J8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17.33203125" style="23" customWidth="1"/>
    <col min="6" max="6" width="32.5546875" style="23" customWidth="1"/>
    <col min="7" max="7" width="19.5546875" style="22" customWidth="1"/>
    <col min="8" max="8" width="14.33203125" style="22" bestFit="1" customWidth="1"/>
    <col min="9" max="9" width="15.4414062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5</v>
      </c>
      <c r="B6" s="73" t="s">
        <v>36</v>
      </c>
      <c r="C6" s="3" t="s">
        <v>332</v>
      </c>
      <c r="D6" s="6">
        <v>3</v>
      </c>
      <c r="E6" s="35" t="s">
        <v>37</v>
      </c>
      <c r="F6" s="26" t="s">
        <v>193</v>
      </c>
      <c r="G6" s="4" t="s">
        <v>394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8" s="37" customFormat="1">
      <c r="A7" s="72"/>
      <c r="B7" s="73"/>
      <c r="C7" s="3" t="s">
        <v>329</v>
      </c>
      <c r="D7" s="6">
        <v>4</v>
      </c>
      <c r="E7" s="35" t="s">
        <v>37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>
        <v>237</v>
      </c>
      <c r="N7" s="35">
        <v>9</v>
      </c>
      <c r="O7" s="35" t="s">
        <v>311</v>
      </c>
      <c r="P7" s="35" t="s">
        <v>119</v>
      </c>
      <c r="Q7" s="35">
        <v>237</v>
      </c>
    </row>
    <row r="8" spans="1:18" s="37" customFormat="1" ht="27.6">
      <c r="A8" s="72"/>
      <c r="B8" s="73"/>
      <c r="C8" s="5" t="s">
        <v>33</v>
      </c>
      <c r="D8" s="6">
        <v>2</v>
      </c>
      <c r="E8" s="35" t="s">
        <v>37</v>
      </c>
      <c r="F8" s="5" t="s">
        <v>196</v>
      </c>
      <c r="G8" s="5" t="s">
        <v>405</v>
      </c>
      <c r="H8" s="6" t="s">
        <v>481</v>
      </c>
      <c r="I8" s="35" t="s">
        <v>129</v>
      </c>
      <c r="J8" s="36" t="s">
        <v>211</v>
      </c>
      <c r="K8" s="35" t="s">
        <v>212</v>
      </c>
      <c r="L8" s="35" t="s">
        <v>119</v>
      </c>
      <c r="M8" s="41" t="s">
        <v>344</v>
      </c>
      <c r="N8" s="35">
        <v>14</v>
      </c>
      <c r="O8" s="36" t="s">
        <v>317</v>
      </c>
      <c r="P8" s="35" t="s">
        <v>119</v>
      </c>
      <c r="Q8" s="41" t="s">
        <v>344</v>
      </c>
    </row>
    <row r="9" spans="1:18" s="37" customFormat="1">
      <c r="A9" s="72"/>
      <c r="B9" s="73"/>
      <c r="C9" s="5" t="s">
        <v>38</v>
      </c>
      <c r="D9" s="35">
        <v>2</v>
      </c>
      <c r="E9" s="35" t="s">
        <v>37</v>
      </c>
      <c r="F9" s="5" t="s">
        <v>198</v>
      </c>
      <c r="G9" s="4" t="s">
        <v>413</v>
      </c>
      <c r="H9" s="6" t="s">
        <v>481</v>
      </c>
      <c r="I9" s="35" t="s">
        <v>129</v>
      </c>
      <c r="J9" s="36" t="s">
        <v>211</v>
      </c>
      <c r="K9" s="35" t="s">
        <v>212</v>
      </c>
      <c r="L9" s="35" t="s">
        <v>120</v>
      </c>
      <c r="M9" s="41" t="s">
        <v>345</v>
      </c>
      <c r="N9" s="35">
        <v>14</v>
      </c>
      <c r="O9" s="36" t="s">
        <v>317</v>
      </c>
      <c r="P9" s="35" t="s">
        <v>120</v>
      </c>
      <c r="Q9" s="41" t="s">
        <v>345</v>
      </c>
    </row>
    <row r="10" spans="1:18" s="37" customFormat="1" ht="27.6">
      <c r="A10" s="72"/>
      <c r="B10" s="73"/>
      <c r="C10" s="5" t="s">
        <v>35</v>
      </c>
      <c r="D10" s="6">
        <v>2</v>
      </c>
      <c r="E10" s="35" t="s">
        <v>37</v>
      </c>
      <c r="F10" s="5" t="s">
        <v>22</v>
      </c>
      <c r="G10" s="4" t="s">
        <v>399</v>
      </c>
      <c r="H10" s="6" t="s">
        <v>481</v>
      </c>
      <c r="I10" s="35" t="s">
        <v>220</v>
      </c>
      <c r="J10" s="36" t="s">
        <v>217</v>
      </c>
      <c r="K10" s="36" t="s">
        <v>224</v>
      </c>
      <c r="L10" s="35" t="s">
        <v>119</v>
      </c>
      <c r="M10" s="41" t="s">
        <v>344</v>
      </c>
      <c r="N10" s="35">
        <v>20</v>
      </c>
      <c r="O10" s="35" t="s">
        <v>320</v>
      </c>
      <c r="P10" s="35" t="s">
        <v>119</v>
      </c>
      <c r="Q10" s="41" t="s">
        <v>344</v>
      </c>
    </row>
    <row r="11" spans="1:18" s="37" customFormat="1" ht="41.4">
      <c r="A11" s="72"/>
      <c r="B11" s="73"/>
      <c r="C11" s="3" t="s">
        <v>39</v>
      </c>
      <c r="D11" s="35">
        <v>3</v>
      </c>
      <c r="E11" s="35" t="s">
        <v>42</v>
      </c>
      <c r="F11" s="3" t="s">
        <v>198</v>
      </c>
      <c r="G11" s="4" t="s">
        <v>414</v>
      </c>
      <c r="H11" s="6" t="s">
        <v>481</v>
      </c>
      <c r="I11" s="35" t="s">
        <v>131</v>
      </c>
      <c r="J11" s="36" t="s">
        <v>232</v>
      </c>
      <c r="K11" s="35" t="s">
        <v>228</v>
      </c>
      <c r="L11" s="35"/>
      <c r="M11" s="41"/>
      <c r="N11" s="35"/>
      <c r="O11" s="35"/>
      <c r="P11" s="35"/>
      <c r="Q11" s="41"/>
    </row>
    <row r="12" spans="1:18" s="37" customFormat="1" ht="41.4">
      <c r="A12" s="72"/>
      <c r="B12" s="73"/>
      <c r="C12" s="3" t="s">
        <v>40</v>
      </c>
      <c r="D12" s="35">
        <v>2</v>
      </c>
      <c r="E12" s="35" t="s">
        <v>42</v>
      </c>
      <c r="F12" s="3" t="s">
        <v>198</v>
      </c>
      <c r="G12" s="4" t="s">
        <v>415</v>
      </c>
      <c r="H12" s="6" t="s">
        <v>481</v>
      </c>
      <c r="I12" s="35" t="s">
        <v>134</v>
      </c>
      <c r="J12" s="35" t="s">
        <v>237</v>
      </c>
      <c r="K12" s="35" t="s">
        <v>238</v>
      </c>
      <c r="L12" s="35"/>
      <c r="M12" s="41"/>
      <c r="N12" s="35"/>
      <c r="O12" s="35"/>
      <c r="P12" s="35"/>
      <c r="Q12" s="41"/>
    </row>
    <row r="13" spans="1:18" s="37" customFormat="1" ht="27.6">
      <c r="A13" s="72"/>
      <c r="B13" s="73"/>
      <c r="C13" s="3" t="s">
        <v>41</v>
      </c>
      <c r="D13" s="35">
        <v>3</v>
      </c>
      <c r="E13" s="35" t="s">
        <v>42</v>
      </c>
      <c r="F13" s="5" t="s">
        <v>199</v>
      </c>
      <c r="G13" s="4" t="s">
        <v>464</v>
      </c>
      <c r="H13" s="6" t="s">
        <v>481</v>
      </c>
      <c r="I13" s="35" t="s">
        <v>135</v>
      </c>
      <c r="J13" s="36" t="s">
        <v>243</v>
      </c>
      <c r="K13" s="35" t="s">
        <v>242</v>
      </c>
      <c r="L13" s="35"/>
      <c r="M13" s="41"/>
      <c r="N13" s="35"/>
      <c r="O13" s="35"/>
      <c r="P13" s="35"/>
      <c r="Q13" s="41"/>
    </row>
    <row r="14" spans="1:18" s="37" customFormat="1" ht="41.4">
      <c r="A14" s="72"/>
      <c r="B14" s="73"/>
      <c r="C14" s="7" t="s">
        <v>23</v>
      </c>
      <c r="D14" s="6">
        <v>2</v>
      </c>
      <c r="E14" s="35" t="s">
        <v>297</v>
      </c>
      <c r="F14" s="3" t="s">
        <v>198</v>
      </c>
      <c r="G14" s="4" t="s">
        <v>416</v>
      </c>
      <c r="H14" s="6" t="s">
        <v>481</v>
      </c>
      <c r="I14" s="35" t="s">
        <v>221</v>
      </c>
      <c r="J14" s="36" t="s">
        <v>235</v>
      </c>
      <c r="K14" s="35" t="s">
        <v>238</v>
      </c>
      <c r="L14" s="35" t="s">
        <v>119</v>
      </c>
      <c r="M14" s="41" t="s">
        <v>512</v>
      </c>
      <c r="N14" s="35">
        <v>27</v>
      </c>
      <c r="O14" s="36" t="s">
        <v>324</v>
      </c>
      <c r="P14" s="35" t="s">
        <v>119</v>
      </c>
      <c r="Q14" s="41" t="s">
        <v>512</v>
      </c>
    </row>
    <row r="15" spans="1:18" s="37" customFormat="1" ht="27.6">
      <c r="A15" s="72"/>
      <c r="B15" s="73"/>
      <c r="C15" s="3" t="s">
        <v>43</v>
      </c>
      <c r="D15" s="35">
        <v>2</v>
      </c>
      <c r="E15" s="35" t="s">
        <v>297</v>
      </c>
      <c r="F15" s="3" t="s">
        <v>199</v>
      </c>
      <c r="G15" s="4" t="s">
        <v>465</v>
      </c>
      <c r="H15" s="6" t="s">
        <v>481</v>
      </c>
      <c r="I15" s="35" t="s">
        <v>221</v>
      </c>
      <c r="J15" s="36" t="s">
        <v>235</v>
      </c>
      <c r="K15" s="35" t="s">
        <v>238</v>
      </c>
      <c r="L15" s="35" t="s">
        <v>120</v>
      </c>
      <c r="M15" s="41" t="s">
        <v>513</v>
      </c>
      <c r="N15" s="35">
        <v>27</v>
      </c>
      <c r="O15" s="36" t="s">
        <v>324</v>
      </c>
      <c r="P15" s="35" t="s">
        <v>120</v>
      </c>
      <c r="Q15" s="41" t="s">
        <v>513</v>
      </c>
    </row>
    <row r="16" spans="1:18" s="37" customFormat="1" ht="25.8" customHeight="1">
      <c r="A16" s="72"/>
      <c r="B16" s="73"/>
      <c r="C16" s="3" t="s">
        <v>44</v>
      </c>
      <c r="D16" s="35">
        <v>2</v>
      </c>
      <c r="E16" s="35" t="s">
        <v>297</v>
      </c>
      <c r="F16" s="3" t="s">
        <v>198</v>
      </c>
      <c r="G16" s="4" t="s">
        <v>417</v>
      </c>
      <c r="H16" s="6" t="s">
        <v>481</v>
      </c>
      <c r="I16" s="35" t="s">
        <v>222</v>
      </c>
      <c r="J16" s="36" t="s">
        <v>244</v>
      </c>
      <c r="K16" s="36" t="s">
        <v>245</v>
      </c>
      <c r="L16" s="35" t="s">
        <v>119</v>
      </c>
      <c r="M16" s="41" t="s">
        <v>512</v>
      </c>
      <c r="N16" s="35">
        <v>32</v>
      </c>
      <c r="O16" s="39">
        <v>46664</v>
      </c>
      <c r="P16" s="35" t="s">
        <v>119</v>
      </c>
      <c r="Q16" s="41" t="s">
        <v>512</v>
      </c>
    </row>
    <row r="17" spans="1:17" s="37" customFormat="1" ht="27.6">
      <c r="A17" s="72"/>
      <c r="B17" s="73"/>
      <c r="C17" s="5" t="s">
        <v>45</v>
      </c>
      <c r="D17" s="35">
        <v>2</v>
      </c>
      <c r="E17" s="35" t="s">
        <v>297</v>
      </c>
      <c r="F17" s="5" t="s">
        <v>199</v>
      </c>
      <c r="G17" s="4" t="s">
        <v>466</v>
      </c>
      <c r="H17" s="6" t="s">
        <v>481</v>
      </c>
      <c r="I17" s="35" t="s">
        <v>222</v>
      </c>
      <c r="J17" s="36" t="s">
        <v>244</v>
      </c>
      <c r="K17" s="36" t="s">
        <v>245</v>
      </c>
      <c r="L17" s="35" t="s">
        <v>120</v>
      </c>
      <c r="M17" s="41" t="s">
        <v>513</v>
      </c>
      <c r="N17" s="35">
        <v>32</v>
      </c>
      <c r="O17" s="39">
        <v>46664</v>
      </c>
      <c r="P17" s="35" t="s">
        <v>120</v>
      </c>
      <c r="Q17" s="41" t="s">
        <v>513</v>
      </c>
    </row>
    <row r="18" spans="1:17" s="37" customFormat="1" ht="27" customHeight="1">
      <c r="A18" s="72"/>
      <c r="B18" s="73"/>
      <c r="C18" s="5" t="s">
        <v>46</v>
      </c>
      <c r="D18" s="35">
        <v>2</v>
      </c>
      <c r="E18" s="35" t="s">
        <v>297</v>
      </c>
      <c r="F18" s="5" t="s">
        <v>198</v>
      </c>
      <c r="G18" s="4" t="s">
        <v>418</v>
      </c>
      <c r="H18" s="6" t="s">
        <v>481</v>
      </c>
      <c r="I18" s="35" t="s">
        <v>339</v>
      </c>
      <c r="J18" s="36" t="s">
        <v>340</v>
      </c>
      <c r="K18" s="36" t="s">
        <v>251</v>
      </c>
      <c r="L18" s="35" t="s">
        <v>119</v>
      </c>
      <c r="M18" s="41" t="s">
        <v>512</v>
      </c>
      <c r="N18" s="35">
        <v>39</v>
      </c>
      <c r="O18" s="35" t="s">
        <v>341</v>
      </c>
      <c r="P18" s="35" t="s">
        <v>119</v>
      </c>
      <c r="Q18" s="41" t="s">
        <v>512</v>
      </c>
    </row>
    <row r="20" spans="1:17" ht="16.8">
      <c r="C20" s="74" t="s">
        <v>483</v>
      </c>
      <c r="D20" s="74"/>
      <c r="E20" s="74"/>
      <c r="G20" s="52" t="s">
        <v>529</v>
      </c>
      <c r="H20" s="65"/>
      <c r="I20" s="65"/>
      <c r="J20" s="65"/>
    </row>
    <row r="21" spans="1:17" ht="16.8">
      <c r="C21" s="49" t="s">
        <v>484</v>
      </c>
      <c r="D21" s="75" t="s">
        <v>485</v>
      </c>
      <c r="E21" s="75"/>
      <c r="G21" s="58" t="s">
        <v>0</v>
      </c>
      <c r="H21" s="59" t="s">
        <v>518</v>
      </c>
      <c r="I21" s="60" t="s">
        <v>519</v>
      </c>
      <c r="J21" s="59" t="s">
        <v>520</v>
      </c>
    </row>
    <row r="22" spans="1:17" ht="16.8">
      <c r="C22" s="50" t="s">
        <v>486</v>
      </c>
      <c r="D22" s="70" t="s">
        <v>487</v>
      </c>
      <c r="E22" s="70"/>
      <c r="G22" s="61">
        <v>1</v>
      </c>
      <c r="H22" s="61">
        <v>52</v>
      </c>
      <c r="I22" s="61" t="s">
        <v>521</v>
      </c>
      <c r="J22" s="62" t="s">
        <v>523</v>
      </c>
    </row>
    <row r="23" spans="1:17" ht="16.8">
      <c r="C23" s="50" t="s">
        <v>488</v>
      </c>
      <c r="D23" s="70" t="s">
        <v>489</v>
      </c>
      <c r="E23" s="70"/>
      <c r="G23" s="61">
        <v>2</v>
      </c>
      <c r="H23" s="61">
        <v>18</v>
      </c>
      <c r="I23" s="61" t="s">
        <v>522</v>
      </c>
      <c r="J23" s="62" t="s">
        <v>524</v>
      </c>
    </row>
    <row r="24" spans="1:17" ht="16.8">
      <c r="C24" s="50" t="s">
        <v>490</v>
      </c>
      <c r="D24" s="70" t="s">
        <v>491</v>
      </c>
      <c r="E24" s="70"/>
      <c r="G24" s="61">
        <v>3</v>
      </c>
      <c r="H24" s="61">
        <v>23</v>
      </c>
      <c r="I24" s="61" t="s">
        <v>525</v>
      </c>
      <c r="J24" s="62" t="s">
        <v>527</v>
      </c>
    </row>
    <row r="25" spans="1:17" ht="16.8">
      <c r="C25" s="50" t="s">
        <v>492</v>
      </c>
      <c r="D25" s="70" t="s">
        <v>493</v>
      </c>
      <c r="E25" s="70"/>
      <c r="G25" s="61">
        <v>4</v>
      </c>
      <c r="H25" s="61">
        <v>24</v>
      </c>
      <c r="I25" s="61" t="s">
        <v>526</v>
      </c>
      <c r="J25" s="62" t="s">
        <v>527</v>
      </c>
    </row>
    <row r="26" spans="1:17" ht="16.8">
      <c r="C26" s="50" t="s">
        <v>494</v>
      </c>
      <c r="D26" s="70" t="s">
        <v>495</v>
      </c>
      <c r="E26" s="70"/>
    </row>
    <row r="27" spans="1:17" ht="16.8">
      <c r="C27" s="50" t="s">
        <v>496</v>
      </c>
      <c r="D27" s="70" t="s">
        <v>497</v>
      </c>
      <c r="E27" s="70"/>
    </row>
    <row r="28" spans="1:17" ht="16.8">
      <c r="C28" s="71" t="s">
        <v>498</v>
      </c>
      <c r="D28" s="71"/>
      <c r="E28" s="71"/>
    </row>
  </sheetData>
  <autoFilter ref="A5:S18" xr:uid="{232C8134-650C-47EB-A5A2-ABCB7E7A8246}">
    <filterColumn colId="9" showButton="0"/>
  </autoFilter>
  <mergeCells count="17">
    <mergeCell ref="D22:E22"/>
    <mergeCell ref="D23:E23"/>
    <mergeCell ref="D24:E24"/>
    <mergeCell ref="C28:E28"/>
    <mergeCell ref="A1:C1"/>
    <mergeCell ref="D25:E25"/>
    <mergeCell ref="D26:E26"/>
    <mergeCell ref="A6:A18"/>
    <mergeCell ref="B6:B18"/>
    <mergeCell ref="D27:E27"/>
    <mergeCell ref="C20:E20"/>
    <mergeCell ref="D21:E21"/>
    <mergeCell ref="F1:Q1"/>
    <mergeCell ref="A2:C2"/>
    <mergeCell ref="F2:Q2"/>
    <mergeCell ref="A3:R3"/>
    <mergeCell ref="J5:K5"/>
  </mergeCells>
  <conditionalFormatting sqref="C6:C18">
    <cfRule type="duplicateValues" dxfId="11" priority="13"/>
  </conditionalFormatting>
  <pageMargins left="0.16" right="0.16" top="0.25" bottom="0.22" header="0.16" footer="0.16"/>
  <pageSetup paperSize="8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5B23-4981-443E-BDD1-6BB4B7DA7E2C}">
  <dimension ref="A1:S26"/>
  <sheetViews>
    <sheetView topLeftCell="B4" zoomScale="85" zoomScaleNormal="85" workbookViewId="0">
      <selection activeCell="Q14" sqref="Q14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15.77734375" style="23" customWidth="1"/>
    <col min="6" max="6" width="27.21875" style="23" customWidth="1"/>
    <col min="7" max="7" width="25.21875" style="22" customWidth="1"/>
    <col min="8" max="8" width="16.55468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9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9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9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9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9" s="37" customFormat="1" ht="34.200000000000003" customHeight="1">
      <c r="A6" s="72">
        <v>6</v>
      </c>
      <c r="B6" s="73" t="s">
        <v>47</v>
      </c>
      <c r="C6" s="3" t="s">
        <v>333</v>
      </c>
      <c r="D6" s="6">
        <v>3</v>
      </c>
      <c r="E6" s="35" t="s">
        <v>48</v>
      </c>
      <c r="F6" s="26" t="s">
        <v>193</v>
      </c>
      <c r="G6" s="4" t="s">
        <v>393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9" s="37" customFormat="1" ht="34.200000000000003" customHeight="1">
      <c r="A7" s="72"/>
      <c r="B7" s="73"/>
      <c r="C7" s="3" t="s">
        <v>329</v>
      </c>
      <c r="D7" s="6">
        <v>4</v>
      </c>
      <c r="E7" s="35" t="s">
        <v>48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>
        <v>237</v>
      </c>
      <c r="N7" s="35">
        <v>9</v>
      </c>
      <c r="O7" s="35" t="s">
        <v>311</v>
      </c>
      <c r="P7" s="35" t="s">
        <v>119</v>
      </c>
      <c r="Q7" s="35">
        <v>237</v>
      </c>
      <c r="S7" s="37">
        <f>7+5+18+3+15+3+13</f>
        <v>64</v>
      </c>
    </row>
    <row r="8" spans="1:19" s="37" customFormat="1" ht="34.200000000000003" customHeight="1">
      <c r="A8" s="72"/>
      <c r="B8" s="73"/>
      <c r="C8" s="16" t="s">
        <v>53</v>
      </c>
      <c r="D8" s="35">
        <v>2</v>
      </c>
      <c r="E8" s="35" t="s">
        <v>298</v>
      </c>
      <c r="F8" s="16" t="s">
        <v>201</v>
      </c>
      <c r="G8" s="42" t="s">
        <v>476</v>
      </c>
      <c r="H8" s="6" t="s">
        <v>481</v>
      </c>
      <c r="I8" s="35" t="s">
        <v>263</v>
      </c>
      <c r="J8" s="35" t="s">
        <v>209</v>
      </c>
      <c r="K8" s="35" t="s">
        <v>267</v>
      </c>
      <c r="L8" s="35" t="s">
        <v>119</v>
      </c>
      <c r="M8" s="35" t="s">
        <v>514</v>
      </c>
      <c r="N8" s="35">
        <v>5</v>
      </c>
      <c r="O8" s="36" t="s">
        <v>309</v>
      </c>
      <c r="P8" s="35" t="s">
        <v>119</v>
      </c>
      <c r="Q8" s="35" t="s">
        <v>514</v>
      </c>
    </row>
    <row r="9" spans="1:19" s="37" customFormat="1" ht="34.200000000000003" customHeight="1">
      <c r="A9" s="72"/>
      <c r="B9" s="73"/>
      <c r="C9" s="3" t="s">
        <v>55</v>
      </c>
      <c r="D9" s="35">
        <v>2</v>
      </c>
      <c r="E9" s="35" t="s">
        <v>298</v>
      </c>
      <c r="F9" s="16" t="s">
        <v>201</v>
      </c>
      <c r="G9" s="42" t="s">
        <v>478</v>
      </c>
      <c r="H9" s="6" t="s">
        <v>481</v>
      </c>
      <c r="I9" s="35" t="s">
        <v>263</v>
      </c>
      <c r="J9" s="35" t="s">
        <v>209</v>
      </c>
      <c r="K9" s="35" t="s">
        <v>267</v>
      </c>
      <c r="L9" s="35" t="s">
        <v>120</v>
      </c>
      <c r="M9" s="35" t="s">
        <v>514</v>
      </c>
      <c r="N9" s="35">
        <v>5</v>
      </c>
      <c r="O9" s="36" t="s">
        <v>309</v>
      </c>
      <c r="P9" s="35" t="s">
        <v>120</v>
      </c>
      <c r="Q9" s="35" t="s">
        <v>514</v>
      </c>
    </row>
    <row r="10" spans="1:19" s="37" customFormat="1" ht="34.200000000000003" customHeight="1">
      <c r="A10" s="72"/>
      <c r="B10" s="73"/>
      <c r="C10" s="46" t="s">
        <v>477</v>
      </c>
      <c r="D10" s="35">
        <v>2</v>
      </c>
      <c r="E10" s="35" t="s">
        <v>51</v>
      </c>
      <c r="F10" s="3" t="s">
        <v>200</v>
      </c>
      <c r="G10" s="42" t="s">
        <v>472</v>
      </c>
      <c r="H10" s="6" t="s">
        <v>481</v>
      </c>
      <c r="I10" s="35" t="s">
        <v>129</v>
      </c>
      <c r="J10" s="36" t="s">
        <v>211</v>
      </c>
      <c r="K10" s="35" t="s">
        <v>212</v>
      </c>
      <c r="L10" s="35" t="s">
        <v>119</v>
      </c>
      <c r="M10" s="41" t="s">
        <v>346</v>
      </c>
      <c r="N10" s="35">
        <v>14</v>
      </c>
      <c r="O10" s="36" t="s">
        <v>317</v>
      </c>
      <c r="P10" s="35" t="s">
        <v>119</v>
      </c>
      <c r="Q10" s="41" t="s">
        <v>346</v>
      </c>
    </row>
    <row r="11" spans="1:19" s="37" customFormat="1" ht="34.200000000000003" customHeight="1">
      <c r="A11" s="72"/>
      <c r="B11" s="73"/>
      <c r="C11" s="3" t="s">
        <v>49</v>
      </c>
      <c r="D11" s="35">
        <v>2</v>
      </c>
      <c r="E11" s="35" t="s">
        <v>51</v>
      </c>
      <c r="F11" s="3" t="s">
        <v>200</v>
      </c>
      <c r="G11" s="42" t="s">
        <v>473</v>
      </c>
      <c r="H11" s="6" t="s">
        <v>481</v>
      </c>
      <c r="I11" s="35" t="s">
        <v>129</v>
      </c>
      <c r="J11" s="36" t="s">
        <v>211</v>
      </c>
      <c r="K11" s="35" t="s">
        <v>212</v>
      </c>
      <c r="L11" s="35" t="s">
        <v>120</v>
      </c>
      <c r="M11" s="41" t="s">
        <v>346</v>
      </c>
      <c r="N11" s="35">
        <v>14</v>
      </c>
      <c r="O11" s="36" t="s">
        <v>317</v>
      </c>
      <c r="P11" s="35" t="s">
        <v>120</v>
      </c>
      <c r="Q11" s="41" t="s">
        <v>346</v>
      </c>
    </row>
    <row r="12" spans="1:19" s="37" customFormat="1" ht="34.200000000000003" customHeight="1">
      <c r="A12" s="72"/>
      <c r="B12" s="73"/>
      <c r="C12" s="3" t="s">
        <v>50</v>
      </c>
      <c r="D12" s="35">
        <v>2</v>
      </c>
      <c r="E12" s="35" t="s">
        <v>51</v>
      </c>
      <c r="F12" s="3" t="s">
        <v>200</v>
      </c>
      <c r="G12" s="42" t="s">
        <v>474</v>
      </c>
      <c r="H12" s="6" t="s">
        <v>481</v>
      </c>
      <c r="I12" s="35" t="s">
        <v>220</v>
      </c>
      <c r="J12" s="36" t="s">
        <v>217</v>
      </c>
      <c r="K12" s="36" t="s">
        <v>224</v>
      </c>
      <c r="L12" s="35" t="s">
        <v>119</v>
      </c>
      <c r="M12" s="41" t="s">
        <v>346</v>
      </c>
      <c r="N12" s="35">
        <v>20</v>
      </c>
      <c r="O12" s="35" t="s">
        <v>320</v>
      </c>
      <c r="P12" s="35" t="s">
        <v>119</v>
      </c>
      <c r="Q12" s="41" t="s">
        <v>346</v>
      </c>
    </row>
    <row r="13" spans="1:19" s="37" customFormat="1" ht="34.200000000000003" customHeight="1">
      <c r="A13" s="72"/>
      <c r="B13" s="73"/>
      <c r="C13" s="3" t="s">
        <v>52</v>
      </c>
      <c r="D13" s="35">
        <v>6</v>
      </c>
      <c r="E13" s="35" t="s">
        <v>48</v>
      </c>
      <c r="F13" s="3" t="s">
        <v>200</v>
      </c>
      <c r="G13" s="42" t="s">
        <v>475</v>
      </c>
      <c r="H13" s="6" t="s">
        <v>481</v>
      </c>
      <c r="I13" s="35" t="s">
        <v>139</v>
      </c>
      <c r="J13" s="36" t="s">
        <v>232</v>
      </c>
      <c r="K13" s="35" t="s">
        <v>229</v>
      </c>
      <c r="L13" s="35"/>
      <c r="M13" s="41"/>
      <c r="N13" s="35"/>
      <c r="O13" s="35"/>
      <c r="P13" s="35"/>
      <c r="Q13" s="41"/>
    </row>
    <row r="14" spans="1:19" s="37" customFormat="1" ht="34.200000000000003" customHeight="1">
      <c r="A14" s="72"/>
      <c r="B14" s="73"/>
      <c r="C14" s="16" t="s">
        <v>54</v>
      </c>
      <c r="D14" s="35">
        <v>2</v>
      </c>
      <c r="E14" s="35" t="s">
        <v>298</v>
      </c>
      <c r="F14" s="7" t="s">
        <v>157</v>
      </c>
      <c r="G14" s="42"/>
      <c r="H14" s="6" t="s">
        <v>481</v>
      </c>
      <c r="I14" s="35" t="s">
        <v>220</v>
      </c>
      <c r="J14" s="36" t="s">
        <v>217</v>
      </c>
      <c r="K14" s="36" t="s">
        <v>224</v>
      </c>
      <c r="L14" s="35" t="s">
        <v>120</v>
      </c>
      <c r="M14" s="41" t="s">
        <v>506</v>
      </c>
      <c r="N14" s="35">
        <v>20</v>
      </c>
      <c r="O14" s="35" t="s">
        <v>320</v>
      </c>
      <c r="P14" s="35" t="s">
        <v>120</v>
      </c>
      <c r="Q14" s="41" t="s">
        <v>506</v>
      </c>
    </row>
    <row r="15" spans="1:19" s="37" customFormat="1" ht="34.200000000000003" customHeight="1">
      <c r="A15" s="72"/>
      <c r="B15" s="73"/>
      <c r="C15" s="16" t="s">
        <v>56</v>
      </c>
      <c r="D15" s="35">
        <v>2</v>
      </c>
      <c r="E15" s="35" t="s">
        <v>298</v>
      </c>
      <c r="F15" s="16" t="s">
        <v>202</v>
      </c>
      <c r="G15" s="4" t="s">
        <v>463</v>
      </c>
      <c r="H15" s="6" t="s">
        <v>481</v>
      </c>
      <c r="I15" s="35" t="s">
        <v>221</v>
      </c>
      <c r="J15" s="35" t="s">
        <v>235</v>
      </c>
      <c r="K15" s="35" t="s">
        <v>229</v>
      </c>
      <c r="L15" s="35" t="s">
        <v>119</v>
      </c>
      <c r="M15" s="41" t="s">
        <v>506</v>
      </c>
      <c r="N15" s="35">
        <v>27</v>
      </c>
      <c r="O15" s="36" t="s">
        <v>324</v>
      </c>
      <c r="P15" s="35" t="s">
        <v>119</v>
      </c>
      <c r="Q15" s="41" t="s">
        <v>506</v>
      </c>
    </row>
    <row r="16" spans="1:19" s="37" customFormat="1" ht="34.200000000000003" customHeight="1">
      <c r="A16" s="72"/>
      <c r="B16" s="73"/>
      <c r="C16" s="16" t="s">
        <v>57</v>
      </c>
      <c r="D16" s="35">
        <v>2</v>
      </c>
      <c r="E16" s="35" t="s">
        <v>298</v>
      </c>
      <c r="F16" s="16" t="s">
        <v>145</v>
      </c>
      <c r="G16" s="4" t="s">
        <v>382</v>
      </c>
      <c r="H16" s="6" t="s">
        <v>481</v>
      </c>
      <c r="I16" s="35" t="s">
        <v>221</v>
      </c>
      <c r="J16" s="35" t="s">
        <v>235</v>
      </c>
      <c r="K16" s="35" t="s">
        <v>229</v>
      </c>
      <c r="L16" s="35" t="s">
        <v>120</v>
      </c>
      <c r="M16" s="41" t="s">
        <v>514</v>
      </c>
      <c r="N16" s="35">
        <v>27</v>
      </c>
      <c r="O16" s="36" t="s">
        <v>324</v>
      </c>
      <c r="P16" s="35" t="s">
        <v>120</v>
      </c>
      <c r="Q16" s="41" t="s">
        <v>514</v>
      </c>
    </row>
    <row r="18" spans="3:10" ht="17.399999999999999">
      <c r="C18" s="74" t="s">
        <v>483</v>
      </c>
      <c r="D18" s="74"/>
      <c r="E18" s="74"/>
      <c r="G18" s="52" t="s">
        <v>529</v>
      </c>
      <c r="H18" s="63"/>
      <c r="I18" s="63"/>
      <c r="J18" s="63"/>
    </row>
    <row r="19" spans="3:10" ht="16.8">
      <c r="C19" s="49" t="s">
        <v>484</v>
      </c>
      <c r="D19" s="75" t="s">
        <v>485</v>
      </c>
      <c r="E19" s="75"/>
      <c r="G19" s="58" t="s">
        <v>0</v>
      </c>
      <c r="H19" s="59" t="s">
        <v>518</v>
      </c>
      <c r="I19" s="60" t="s">
        <v>519</v>
      </c>
      <c r="J19" s="59" t="s">
        <v>520</v>
      </c>
    </row>
    <row r="20" spans="3:10" ht="16.8">
      <c r="C20" s="50" t="s">
        <v>486</v>
      </c>
      <c r="D20" s="70" t="s">
        <v>487</v>
      </c>
      <c r="E20" s="70"/>
      <c r="G20" s="61">
        <v>1</v>
      </c>
      <c r="H20" s="61">
        <v>52</v>
      </c>
      <c r="I20" s="61" t="s">
        <v>521</v>
      </c>
      <c r="J20" s="62" t="s">
        <v>523</v>
      </c>
    </row>
    <row r="21" spans="3:10" ht="16.8">
      <c r="C21" s="50" t="s">
        <v>488</v>
      </c>
      <c r="D21" s="70" t="s">
        <v>489</v>
      </c>
      <c r="E21" s="70"/>
      <c r="G21" s="61">
        <v>2</v>
      </c>
      <c r="H21" s="61">
        <v>18</v>
      </c>
      <c r="I21" s="61" t="s">
        <v>522</v>
      </c>
      <c r="J21" s="62" t="s">
        <v>524</v>
      </c>
    </row>
    <row r="22" spans="3:10" ht="16.8">
      <c r="C22" s="50" t="s">
        <v>490</v>
      </c>
      <c r="D22" s="70" t="s">
        <v>491</v>
      </c>
      <c r="E22" s="70"/>
      <c r="G22" s="61">
        <v>3</v>
      </c>
      <c r="H22" s="61">
        <v>23</v>
      </c>
      <c r="I22" s="61" t="s">
        <v>525</v>
      </c>
      <c r="J22" s="62" t="s">
        <v>527</v>
      </c>
    </row>
    <row r="23" spans="3:10" ht="16.8">
      <c r="C23" s="50" t="s">
        <v>492</v>
      </c>
      <c r="D23" s="70" t="s">
        <v>493</v>
      </c>
      <c r="E23" s="70"/>
      <c r="G23" s="61">
        <v>4</v>
      </c>
      <c r="H23" s="61">
        <v>24</v>
      </c>
      <c r="I23" s="61" t="s">
        <v>526</v>
      </c>
      <c r="J23" s="62" t="s">
        <v>527</v>
      </c>
    </row>
    <row r="24" spans="3:10" ht="16.8">
      <c r="C24" s="50" t="s">
        <v>494</v>
      </c>
      <c r="D24" s="70" t="s">
        <v>495</v>
      </c>
      <c r="E24" s="70"/>
    </row>
    <row r="25" spans="3:10" ht="16.8">
      <c r="C25" s="50" t="s">
        <v>496</v>
      </c>
      <c r="D25" s="70" t="s">
        <v>497</v>
      </c>
      <c r="E25" s="70"/>
    </row>
    <row r="26" spans="3:10" ht="33.6" customHeight="1">
      <c r="C26" s="71" t="s">
        <v>498</v>
      </c>
      <c r="D26" s="71"/>
      <c r="E26" s="71"/>
    </row>
  </sheetData>
  <autoFilter ref="A5:S16" xr:uid="{232C8134-650C-47EB-A5A2-ABCB7E7A8246}">
    <filterColumn colId="9" showButton="0"/>
  </autoFilter>
  <mergeCells count="17">
    <mergeCell ref="D23:E23"/>
    <mergeCell ref="D24:E24"/>
    <mergeCell ref="D25:E25"/>
    <mergeCell ref="C26:E26"/>
    <mergeCell ref="A6:A16"/>
    <mergeCell ref="B6:B16"/>
    <mergeCell ref="C18:E18"/>
    <mergeCell ref="D19:E19"/>
    <mergeCell ref="D20:E20"/>
    <mergeCell ref="D21:E21"/>
    <mergeCell ref="D22:E22"/>
    <mergeCell ref="J5:K5"/>
    <mergeCell ref="A1:C1"/>
    <mergeCell ref="F1:Q1"/>
    <mergeCell ref="A2:C2"/>
    <mergeCell ref="F2:Q2"/>
    <mergeCell ref="A3:R3"/>
  </mergeCells>
  <conditionalFormatting sqref="C11:C16 C6:C9">
    <cfRule type="duplicateValues" dxfId="10" priority="26"/>
  </conditionalFormatting>
  <pageMargins left="0.16" right="0.16" top="0.25" bottom="0.22" header="0.16" footer="0.16"/>
  <pageSetup paperSize="8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3FBB-407F-45FB-B3EF-4505D638A211}">
  <dimension ref="A1:R31"/>
  <sheetViews>
    <sheetView topLeftCell="B4" zoomScale="85" zoomScaleNormal="85" workbookViewId="0">
      <selection activeCell="G15" sqref="G15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5.21875" style="22" customWidth="1"/>
    <col min="8" max="8" width="16.55468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7</v>
      </c>
      <c r="B6" s="73" t="s">
        <v>58</v>
      </c>
      <c r="C6" s="3" t="s">
        <v>333</v>
      </c>
      <c r="D6" s="6">
        <v>3</v>
      </c>
      <c r="E6" s="35" t="s">
        <v>59</v>
      </c>
      <c r="F6" s="26" t="s">
        <v>193</v>
      </c>
      <c r="G6" s="4" t="s">
        <v>393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8" s="37" customFormat="1">
      <c r="A7" s="72"/>
      <c r="B7" s="73"/>
      <c r="C7" s="3" t="s">
        <v>330</v>
      </c>
      <c r="D7" s="6">
        <v>4</v>
      </c>
      <c r="E7" s="35" t="s">
        <v>59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>
        <v>239</v>
      </c>
      <c r="N7" s="35">
        <v>9</v>
      </c>
      <c r="O7" s="35" t="s">
        <v>311</v>
      </c>
      <c r="P7" s="35" t="s">
        <v>119</v>
      </c>
      <c r="Q7" s="35">
        <v>239</v>
      </c>
    </row>
    <row r="8" spans="1:18" s="37" customFormat="1" ht="27.6">
      <c r="A8" s="72"/>
      <c r="B8" s="73"/>
      <c r="C8" s="18" t="s">
        <v>434</v>
      </c>
      <c r="D8" s="6">
        <v>2</v>
      </c>
      <c r="E8" s="35" t="s">
        <v>69</v>
      </c>
      <c r="F8" s="18" t="s">
        <v>203</v>
      </c>
      <c r="G8" s="44" t="s">
        <v>442</v>
      </c>
      <c r="H8" s="6" t="s">
        <v>481</v>
      </c>
      <c r="I8" s="35" t="s">
        <v>438</v>
      </c>
      <c r="J8" s="35" t="s">
        <v>440</v>
      </c>
      <c r="K8" s="35" t="s">
        <v>255</v>
      </c>
      <c r="L8" s="35" t="s">
        <v>119</v>
      </c>
      <c r="M8" s="41" t="s">
        <v>505</v>
      </c>
      <c r="N8" s="35">
        <v>4</v>
      </c>
      <c r="O8" s="35" t="s">
        <v>308</v>
      </c>
      <c r="P8" s="35" t="s">
        <v>119</v>
      </c>
      <c r="Q8" s="41" t="s">
        <v>505</v>
      </c>
    </row>
    <row r="9" spans="1:18" s="37" customFormat="1" ht="27.6">
      <c r="A9" s="72"/>
      <c r="B9" s="73"/>
      <c r="C9" s="18" t="s">
        <v>435</v>
      </c>
      <c r="D9" s="6">
        <v>2</v>
      </c>
      <c r="E9" s="35" t="s">
        <v>69</v>
      </c>
      <c r="F9" s="18" t="s">
        <v>203</v>
      </c>
      <c r="G9" s="44" t="s">
        <v>443</v>
      </c>
      <c r="H9" s="6" t="s">
        <v>481</v>
      </c>
      <c r="I9" s="35" t="s">
        <v>438</v>
      </c>
      <c r="J9" s="35" t="s">
        <v>440</v>
      </c>
      <c r="K9" s="35" t="s">
        <v>255</v>
      </c>
      <c r="L9" s="35" t="s">
        <v>120</v>
      </c>
      <c r="M9" s="41" t="s">
        <v>505</v>
      </c>
      <c r="N9" s="35">
        <v>4</v>
      </c>
      <c r="O9" s="35" t="s">
        <v>308</v>
      </c>
      <c r="P9" s="35" t="s">
        <v>120</v>
      </c>
      <c r="Q9" s="41" t="s">
        <v>505</v>
      </c>
    </row>
    <row r="10" spans="1:18" s="37" customFormat="1">
      <c r="A10" s="72"/>
      <c r="B10" s="73"/>
      <c r="C10" s="43" t="s">
        <v>436</v>
      </c>
      <c r="D10" s="6">
        <v>2</v>
      </c>
      <c r="E10" s="35" t="s">
        <v>69</v>
      </c>
      <c r="F10" s="18" t="s">
        <v>203</v>
      </c>
      <c r="G10" s="44" t="s">
        <v>430</v>
      </c>
      <c r="H10" s="6" t="s">
        <v>481</v>
      </c>
      <c r="I10" s="35" t="s">
        <v>439</v>
      </c>
      <c r="J10" s="35" t="s">
        <v>441</v>
      </c>
      <c r="K10" s="35" t="s">
        <v>210</v>
      </c>
      <c r="L10" s="35" t="s">
        <v>119</v>
      </c>
      <c r="M10" s="41" t="s">
        <v>505</v>
      </c>
      <c r="N10" s="35">
        <v>9</v>
      </c>
      <c r="O10" s="35" t="s">
        <v>311</v>
      </c>
      <c r="P10" s="35" t="s">
        <v>119</v>
      </c>
      <c r="Q10" s="41" t="s">
        <v>505</v>
      </c>
    </row>
    <row r="11" spans="1:18" s="37" customFormat="1" ht="27.6">
      <c r="A11" s="72"/>
      <c r="B11" s="73"/>
      <c r="C11" s="18" t="s">
        <v>437</v>
      </c>
      <c r="D11" s="6">
        <v>2</v>
      </c>
      <c r="E11" s="35" t="s">
        <v>69</v>
      </c>
      <c r="F11" s="18" t="s">
        <v>203</v>
      </c>
      <c r="G11" s="44" t="s">
        <v>445</v>
      </c>
      <c r="H11" s="6" t="s">
        <v>481</v>
      </c>
      <c r="I11" s="35" t="s">
        <v>439</v>
      </c>
      <c r="J11" s="35" t="s">
        <v>441</v>
      </c>
      <c r="K11" s="35" t="s">
        <v>210</v>
      </c>
      <c r="L11" s="35" t="s">
        <v>120</v>
      </c>
      <c r="M11" s="41" t="s">
        <v>505</v>
      </c>
      <c r="N11" s="35">
        <v>9</v>
      </c>
      <c r="O11" s="35" t="s">
        <v>311</v>
      </c>
      <c r="P11" s="35" t="s">
        <v>120</v>
      </c>
      <c r="Q11" s="41" t="s">
        <v>505</v>
      </c>
    </row>
    <row r="12" spans="1:18" s="37" customFormat="1">
      <c r="A12" s="72"/>
      <c r="B12" s="73"/>
      <c r="C12" s="18" t="s">
        <v>60</v>
      </c>
      <c r="D12" s="35">
        <v>2</v>
      </c>
      <c r="E12" s="35" t="s">
        <v>61</v>
      </c>
      <c r="F12" s="18" t="s">
        <v>203</v>
      </c>
      <c r="G12" s="42" t="s">
        <v>426</v>
      </c>
      <c r="H12" s="6" t="s">
        <v>481</v>
      </c>
      <c r="I12" s="35" t="s">
        <v>129</v>
      </c>
      <c r="J12" s="36" t="s">
        <v>211</v>
      </c>
      <c r="K12" s="35" t="s">
        <v>212</v>
      </c>
      <c r="L12" s="35" t="s">
        <v>119</v>
      </c>
      <c r="M12" s="41" t="s">
        <v>505</v>
      </c>
      <c r="N12" s="35">
        <v>14</v>
      </c>
      <c r="O12" s="36" t="s">
        <v>317</v>
      </c>
      <c r="P12" s="35" t="s">
        <v>119</v>
      </c>
      <c r="Q12" s="41" t="s">
        <v>505</v>
      </c>
    </row>
    <row r="13" spans="1:18" s="37" customFormat="1" ht="27.6">
      <c r="A13" s="72"/>
      <c r="B13" s="73"/>
      <c r="C13" s="18" t="s">
        <v>62</v>
      </c>
      <c r="D13" s="35">
        <v>2</v>
      </c>
      <c r="E13" s="35" t="s">
        <v>61</v>
      </c>
      <c r="F13" s="18" t="s">
        <v>203</v>
      </c>
      <c r="G13" s="42" t="s">
        <v>444</v>
      </c>
      <c r="H13" s="6" t="s">
        <v>481</v>
      </c>
      <c r="I13" s="35" t="s">
        <v>129</v>
      </c>
      <c r="J13" s="36" t="s">
        <v>211</v>
      </c>
      <c r="K13" s="35" t="s">
        <v>212</v>
      </c>
      <c r="L13" s="35" t="s">
        <v>120</v>
      </c>
      <c r="M13" s="41" t="s">
        <v>505</v>
      </c>
      <c r="N13" s="35">
        <v>14</v>
      </c>
      <c r="O13" s="36" t="s">
        <v>317</v>
      </c>
      <c r="P13" s="35" t="s">
        <v>120</v>
      </c>
      <c r="Q13" s="41" t="s">
        <v>505</v>
      </c>
    </row>
    <row r="14" spans="1:18" s="37" customFormat="1">
      <c r="A14" s="72"/>
      <c r="B14" s="73"/>
      <c r="C14" s="18" t="s">
        <v>63</v>
      </c>
      <c r="D14" s="35">
        <v>2</v>
      </c>
      <c r="E14" s="35" t="s">
        <v>61</v>
      </c>
      <c r="F14" s="18" t="s">
        <v>203</v>
      </c>
      <c r="G14" s="42" t="s">
        <v>427</v>
      </c>
      <c r="H14" s="6" t="s">
        <v>481</v>
      </c>
      <c r="I14" s="35" t="s">
        <v>220</v>
      </c>
      <c r="J14" s="36" t="s">
        <v>217</v>
      </c>
      <c r="K14" s="36" t="s">
        <v>224</v>
      </c>
      <c r="L14" s="35" t="s">
        <v>119</v>
      </c>
      <c r="M14" s="41" t="s">
        <v>505</v>
      </c>
      <c r="N14" s="35">
        <v>20</v>
      </c>
      <c r="O14" s="35" t="s">
        <v>320</v>
      </c>
      <c r="P14" s="35" t="s">
        <v>119</v>
      </c>
      <c r="Q14" s="41" t="s">
        <v>505</v>
      </c>
    </row>
    <row r="15" spans="1:18" s="37" customFormat="1">
      <c r="A15" s="72"/>
      <c r="B15" s="73"/>
      <c r="C15" s="18" t="s">
        <v>64</v>
      </c>
      <c r="D15" s="35">
        <v>2</v>
      </c>
      <c r="E15" s="35" t="s">
        <v>61</v>
      </c>
      <c r="F15" s="18" t="s">
        <v>88</v>
      </c>
      <c r="G15" s="32" t="s">
        <v>446</v>
      </c>
      <c r="H15" s="6" t="s">
        <v>481</v>
      </c>
      <c r="I15" s="35" t="s">
        <v>220</v>
      </c>
      <c r="J15" s="36" t="s">
        <v>217</v>
      </c>
      <c r="K15" s="36" t="s">
        <v>224</v>
      </c>
      <c r="L15" s="35" t="s">
        <v>120</v>
      </c>
      <c r="M15" s="41" t="s">
        <v>505</v>
      </c>
      <c r="N15" s="35">
        <v>20</v>
      </c>
      <c r="O15" s="35" t="s">
        <v>320</v>
      </c>
      <c r="P15" s="35" t="s">
        <v>120</v>
      </c>
      <c r="Q15" s="41" t="s">
        <v>505</v>
      </c>
    </row>
    <row r="16" spans="1:18" s="37" customFormat="1" ht="27.6">
      <c r="A16" s="72"/>
      <c r="B16" s="73"/>
      <c r="C16" s="18" t="s">
        <v>65</v>
      </c>
      <c r="D16" s="6">
        <v>2</v>
      </c>
      <c r="E16" s="35" t="s">
        <v>59</v>
      </c>
      <c r="F16" s="18" t="s">
        <v>203</v>
      </c>
      <c r="G16" s="42" t="s">
        <v>428</v>
      </c>
      <c r="H16" s="6" t="s">
        <v>481</v>
      </c>
      <c r="I16" s="35" t="s">
        <v>223</v>
      </c>
      <c r="J16" s="36" t="s">
        <v>235</v>
      </c>
      <c r="K16" s="35" t="s">
        <v>228</v>
      </c>
      <c r="L16" s="35"/>
      <c r="M16" s="41"/>
      <c r="N16" s="35"/>
      <c r="O16" s="35"/>
      <c r="P16" s="35"/>
      <c r="Q16" s="41"/>
    </row>
    <row r="17" spans="1:17" s="37" customFormat="1">
      <c r="A17" s="72"/>
      <c r="B17" s="73"/>
      <c r="C17" s="18" t="s">
        <v>66</v>
      </c>
      <c r="D17" s="6">
        <v>4</v>
      </c>
      <c r="E17" s="35" t="s">
        <v>59</v>
      </c>
      <c r="F17" s="18" t="s">
        <v>203</v>
      </c>
      <c r="G17" s="42" t="s">
        <v>429</v>
      </c>
      <c r="H17" s="6" t="s">
        <v>481</v>
      </c>
      <c r="I17" s="35" t="s">
        <v>132</v>
      </c>
      <c r="J17" s="35" t="s">
        <v>239</v>
      </c>
      <c r="K17" s="35" t="s">
        <v>240</v>
      </c>
      <c r="L17" s="35"/>
      <c r="M17" s="41"/>
      <c r="N17" s="35"/>
      <c r="O17" s="35"/>
      <c r="P17" s="35"/>
      <c r="Q17" s="41"/>
    </row>
    <row r="18" spans="1:17" s="37" customFormat="1">
      <c r="A18" s="72"/>
      <c r="B18" s="73"/>
      <c r="C18" s="18" t="s">
        <v>68</v>
      </c>
      <c r="D18" s="35">
        <v>2</v>
      </c>
      <c r="E18" s="35" t="s">
        <v>69</v>
      </c>
      <c r="F18" s="17" t="s">
        <v>88</v>
      </c>
      <c r="G18" s="32" t="s">
        <v>447</v>
      </c>
      <c r="H18" s="6" t="s">
        <v>481</v>
      </c>
      <c r="I18" s="35" t="s">
        <v>138</v>
      </c>
      <c r="J18" s="36" t="s">
        <v>236</v>
      </c>
      <c r="K18" s="36" t="s">
        <v>234</v>
      </c>
      <c r="L18" s="35" t="s">
        <v>119</v>
      </c>
      <c r="M18" s="41" t="s">
        <v>505</v>
      </c>
      <c r="N18" s="35">
        <v>28</v>
      </c>
      <c r="O18" s="35" t="s">
        <v>325</v>
      </c>
      <c r="P18" s="35" t="s">
        <v>119</v>
      </c>
      <c r="Q18" s="41" t="s">
        <v>505</v>
      </c>
    </row>
    <row r="19" spans="1:17" s="37" customFormat="1">
      <c r="A19" s="72"/>
      <c r="B19" s="73"/>
      <c r="C19" s="17" t="s">
        <v>67</v>
      </c>
      <c r="D19" s="35">
        <v>2</v>
      </c>
      <c r="E19" s="35" t="s">
        <v>69</v>
      </c>
      <c r="F19" s="17" t="s">
        <v>203</v>
      </c>
      <c r="G19" s="42" t="s">
        <v>430</v>
      </c>
      <c r="H19" s="6" t="s">
        <v>481</v>
      </c>
      <c r="I19" s="35" t="s">
        <v>138</v>
      </c>
      <c r="J19" s="36" t="s">
        <v>236</v>
      </c>
      <c r="K19" s="36" t="s">
        <v>234</v>
      </c>
      <c r="L19" s="35" t="s">
        <v>120</v>
      </c>
      <c r="M19" s="41" t="s">
        <v>505</v>
      </c>
      <c r="N19" s="35">
        <v>28</v>
      </c>
      <c r="O19" s="35" t="s">
        <v>325</v>
      </c>
      <c r="P19" s="35" t="s">
        <v>120</v>
      </c>
      <c r="Q19" s="41" t="s">
        <v>505</v>
      </c>
    </row>
    <row r="20" spans="1:17" s="37" customFormat="1">
      <c r="A20" s="72"/>
      <c r="B20" s="73"/>
      <c r="C20" s="18" t="s">
        <v>70</v>
      </c>
      <c r="D20" s="35">
        <v>2</v>
      </c>
      <c r="E20" s="35" t="s">
        <v>69</v>
      </c>
      <c r="F20" s="18" t="s">
        <v>204</v>
      </c>
      <c r="G20" s="18" t="s">
        <v>459</v>
      </c>
      <c r="H20" s="6" t="s">
        <v>481</v>
      </c>
      <c r="I20" s="35" t="s">
        <v>336</v>
      </c>
      <c r="J20" s="36" t="s">
        <v>337</v>
      </c>
      <c r="K20" s="39">
        <v>46695</v>
      </c>
      <c r="L20" s="35" t="s">
        <v>119</v>
      </c>
      <c r="M20" s="41" t="s">
        <v>505</v>
      </c>
      <c r="N20" s="35">
        <v>33</v>
      </c>
      <c r="O20" s="38" t="s">
        <v>338</v>
      </c>
      <c r="P20" s="35" t="s">
        <v>119</v>
      </c>
      <c r="Q20" s="41" t="s">
        <v>505</v>
      </c>
    </row>
    <row r="21" spans="1:17" s="37" customFormat="1">
      <c r="A21" s="72"/>
      <c r="B21" s="73"/>
      <c r="C21" s="18" t="s">
        <v>71</v>
      </c>
      <c r="D21" s="6">
        <v>2</v>
      </c>
      <c r="E21" s="35" t="s">
        <v>69</v>
      </c>
      <c r="F21" s="17" t="s">
        <v>203</v>
      </c>
      <c r="G21" s="4" t="s">
        <v>431</v>
      </c>
      <c r="H21" s="6" t="s">
        <v>481</v>
      </c>
      <c r="I21" s="35" t="s">
        <v>336</v>
      </c>
      <c r="J21" s="36" t="s">
        <v>337</v>
      </c>
      <c r="K21" s="39">
        <v>46695</v>
      </c>
      <c r="L21" s="35" t="s">
        <v>120</v>
      </c>
      <c r="M21" s="41" t="s">
        <v>505</v>
      </c>
      <c r="N21" s="35">
        <v>33</v>
      </c>
      <c r="O21" s="38" t="s">
        <v>338</v>
      </c>
      <c r="P21" s="35" t="s">
        <v>120</v>
      </c>
      <c r="Q21" s="41" t="s">
        <v>505</v>
      </c>
    </row>
    <row r="23" spans="1:17" ht="17.399999999999999">
      <c r="C23" s="74" t="s">
        <v>483</v>
      </c>
      <c r="D23" s="74"/>
      <c r="E23" s="74"/>
      <c r="G23" s="52" t="s">
        <v>529</v>
      </c>
      <c r="H23" s="63"/>
      <c r="I23" s="63"/>
      <c r="J23" s="63"/>
    </row>
    <row r="24" spans="1:17" ht="16.8">
      <c r="C24" s="49" t="s">
        <v>484</v>
      </c>
      <c r="D24" s="75" t="s">
        <v>485</v>
      </c>
      <c r="E24" s="75"/>
      <c r="G24" s="58" t="s">
        <v>0</v>
      </c>
      <c r="H24" s="59" t="s">
        <v>518</v>
      </c>
      <c r="I24" s="60" t="s">
        <v>519</v>
      </c>
      <c r="J24" s="59" t="s">
        <v>520</v>
      </c>
    </row>
    <row r="25" spans="1:17" ht="16.8">
      <c r="C25" s="50" t="s">
        <v>486</v>
      </c>
      <c r="D25" s="70" t="s">
        <v>487</v>
      </c>
      <c r="E25" s="70"/>
      <c r="G25" s="61">
        <v>1</v>
      </c>
      <c r="H25" s="61">
        <v>52</v>
      </c>
      <c r="I25" s="61" t="s">
        <v>521</v>
      </c>
      <c r="J25" s="62" t="s">
        <v>523</v>
      </c>
    </row>
    <row r="26" spans="1:17" ht="16.8">
      <c r="C26" s="50" t="s">
        <v>488</v>
      </c>
      <c r="D26" s="70" t="s">
        <v>489</v>
      </c>
      <c r="E26" s="70"/>
      <c r="G26" s="61">
        <v>2</v>
      </c>
      <c r="H26" s="61">
        <v>18</v>
      </c>
      <c r="I26" s="61" t="s">
        <v>522</v>
      </c>
      <c r="J26" s="62" t="s">
        <v>524</v>
      </c>
    </row>
    <row r="27" spans="1:17" ht="16.8">
      <c r="C27" s="50" t="s">
        <v>490</v>
      </c>
      <c r="D27" s="70" t="s">
        <v>491</v>
      </c>
      <c r="E27" s="70"/>
      <c r="G27" s="61">
        <v>3</v>
      </c>
      <c r="H27" s="61">
        <v>23</v>
      </c>
      <c r="I27" s="61" t="s">
        <v>525</v>
      </c>
      <c r="J27" s="62" t="s">
        <v>527</v>
      </c>
    </row>
    <row r="28" spans="1:17" ht="16.8">
      <c r="C28" s="50" t="s">
        <v>492</v>
      </c>
      <c r="D28" s="70" t="s">
        <v>493</v>
      </c>
      <c r="E28" s="70"/>
      <c r="G28" s="61">
        <v>4</v>
      </c>
      <c r="H28" s="61">
        <v>24</v>
      </c>
      <c r="I28" s="61" t="s">
        <v>526</v>
      </c>
      <c r="J28" s="62" t="s">
        <v>527</v>
      </c>
    </row>
    <row r="29" spans="1:17" ht="16.8">
      <c r="C29" s="50" t="s">
        <v>494</v>
      </c>
      <c r="D29" s="70" t="s">
        <v>495</v>
      </c>
      <c r="E29" s="70"/>
    </row>
    <row r="30" spans="1:17" ht="16.8">
      <c r="C30" s="50" t="s">
        <v>496</v>
      </c>
      <c r="D30" s="70" t="s">
        <v>497</v>
      </c>
      <c r="E30" s="70"/>
    </row>
    <row r="31" spans="1:17" ht="39" customHeight="1">
      <c r="C31" s="71" t="s">
        <v>498</v>
      </c>
      <c r="D31" s="71"/>
      <c r="E31" s="71"/>
    </row>
  </sheetData>
  <autoFilter ref="A5:S21" xr:uid="{232C8134-650C-47EB-A5A2-ABCB7E7A8246}">
    <filterColumn colId="9" showButton="0"/>
  </autoFilter>
  <mergeCells count="17">
    <mergeCell ref="D25:E25"/>
    <mergeCell ref="D26:E26"/>
    <mergeCell ref="D27:E27"/>
    <mergeCell ref="C31:E31"/>
    <mergeCell ref="A1:C1"/>
    <mergeCell ref="D28:E28"/>
    <mergeCell ref="D29:E29"/>
    <mergeCell ref="A6:A21"/>
    <mergeCell ref="B6:B21"/>
    <mergeCell ref="D30:E30"/>
    <mergeCell ref="C23:E23"/>
    <mergeCell ref="D24:E24"/>
    <mergeCell ref="F1:Q1"/>
    <mergeCell ref="A2:C2"/>
    <mergeCell ref="F2:Q2"/>
    <mergeCell ref="A3:R3"/>
    <mergeCell ref="J5:K5"/>
  </mergeCells>
  <conditionalFormatting sqref="C6:C21">
    <cfRule type="duplicateValues" dxfId="9" priority="15"/>
  </conditionalFormatting>
  <pageMargins left="0.16" right="0.16" top="0.25" bottom="0.22" header="0.16" footer="0.16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44CB-843E-4064-90E0-D0654DD64C07}">
  <dimension ref="A1:R31"/>
  <sheetViews>
    <sheetView topLeftCell="A4" zoomScale="85" zoomScaleNormal="85" workbookViewId="0">
      <selection activeCell="A6" sqref="A6:A20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9" style="22" bestFit="1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8</v>
      </c>
      <c r="B6" s="73" t="s">
        <v>72</v>
      </c>
      <c r="C6" s="3" t="s">
        <v>332</v>
      </c>
      <c r="D6" s="6">
        <v>3</v>
      </c>
      <c r="E6" s="35" t="s">
        <v>73</v>
      </c>
      <c r="F6" s="26" t="s">
        <v>193</v>
      </c>
      <c r="G6" s="4" t="s">
        <v>394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8" s="37" customFormat="1">
      <c r="A7" s="72"/>
      <c r="B7" s="73"/>
      <c r="C7" s="3" t="s">
        <v>328</v>
      </c>
      <c r="D7" s="6">
        <v>4</v>
      </c>
      <c r="E7" s="35" t="s">
        <v>73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 t="s">
        <v>349</v>
      </c>
      <c r="N7" s="35">
        <v>9</v>
      </c>
      <c r="O7" s="35" t="s">
        <v>311</v>
      </c>
      <c r="P7" s="35" t="s">
        <v>119</v>
      </c>
      <c r="Q7" s="35" t="s">
        <v>349</v>
      </c>
    </row>
    <row r="8" spans="1:18" s="37" customFormat="1" ht="27.6">
      <c r="A8" s="72"/>
      <c r="B8" s="73"/>
      <c r="C8" s="4" t="s">
        <v>79</v>
      </c>
      <c r="D8" s="35">
        <v>2</v>
      </c>
      <c r="E8" s="35" t="s">
        <v>299</v>
      </c>
      <c r="F8" s="4" t="s">
        <v>205</v>
      </c>
      <c r="G8" s="4" t="s">
        <v>361</v>
      </c>
      <c r="H8" s="6" t="s">
        <v>481</v>
      </c>
      <c r="I8" s="35" t="s">
        <v>438</v>
      </c>
      <c r="J8" s="35" t="s">
        <v>440</v>
      </c>
      <c r="K8" s="35" t="s">
        <v>255</v>
      </c>
      <c r="L8" s="35" t="s">
        <v>119</v>
      </c>
      <c r="M8" s="41" t="s">
        <v>504</v>
      </c>
      <c r="N8" s="35">
        <v>4</v>
      </c>
      <c r="O8" s="35" t="s">
        <v>308</v>
      </c>
      <c r="P8" s="35" t="s">
        <v>119</v>
      </c>
      <c r="Q8" s="41" t="s">
        <v>504</v>
      </c>
    </row>
    <row r="9" spans="1:18" s="37" customFormat="1">
      <c r="A9" s="72"/>
      <c r="B9" s="73"/>
      <c r="C9" s="4" t="s">
        <v>85</v>
      </c>
      <c r="D9" s="35">
        <v>2</v>
      </c>
      <c r="E9" s="35" t="s">
        <v>299</v>
      </c>
      <c r="F9" s="4" t="s">
        <v>205</v>
      </c>
      <c r="G9" s="4" t="s">
        <v>362</v>
      </c>
      <c r="H9" s="6" t="s">
        <v>481</v>
      </c>
      <c r="I9" s="35" t="s">
        <v>438</v>
      </c>
      <c r="J9" s="35" t="s">
        <v>440</v>
      </c>
      <c r="K9" s="35" t="s">
        <v>255</v>
      </c>
      <c r="L9" s="35" t="s">
        <v>120</v>
      </c>
      <c r="M9" s="41" t="s">
        <v>504</v>
      </c>
      <c r="N9" s="35">
        <v>4</v>
      </c>
      <c r="O9" s="35" t="s">
        <v>308</v>
      </c>
      <c r="P9" s="35" t="s">
        <v>120</v>
      </c>
      <c r="Q9" s="41" t="s">
        <v>504</v>
      </c>
    </row>
    <row r="10" spans="1:18" s="37" customFormat="1">
      <c r="A10" s="72"/>
      <c r="B10" s="73"/>
      <c r="C10" s="4" t="s">
        <v>86</v>
      </c>
      <c r="D10" s="35">
        <v>2</v>
      </c>
      <c r="E10" s="35" t="s">
        <v>299</v>
      </c>
      <c r="F10" s="4" t="s">
        <v>205</v>
      </c>
      <c r="G10" s="4" t="s">
        <v>362</v>
      </c>
      <c r="H10" s="6" t="s">
        <v>481</v>
      </c>
      <c r="I10" s="35" t="s">
        <v>439</v>
      </c>
      <c r="J10" s="35" t="s">
        <v>441</v>
      </c>
      <c r="K10" s="35" t="s">
        <v>210</v>
      </c>
      <c r="L10" s="35" t="s">
        <v>119</v>
      </c>
      <c r="M10" s="41" t="s">
        <v>504</v>
      </c>
      <c r="N10" s="35">
        <v>9</v>
      </c>
      <c r="O10" s="35" t="s">
        <v>311</v>
      </c>
      <c r="P10" s="35" t="s">
        <v>119</v>
      </c>
      <c r="Q10" s="41" t="s">
        <v>504</v>
      </c>
    </row>
    <row r="11" spans="1:18" s="37" customFormat="1">
      <c r="A11" s="72"/>
      <c r="B11" s="73"/>
      <c r="C11" s="4" t="s">
        <v>82</v>
      </c>
      <c r="D11" s="35">
        <v>2</v>
      </c>
      <c r="E11" s="35" t="s">
        <v>299</v>
      </c>
      <c r="F11" s="4" t="s">
        <v>205</v>
      </c>
      <c r="G11" s="4" t="s">
        <v>363</v>
      </c>
      <c r="H11" s="6" t="s">
        <v>481</v>
      </c>
      <c r="I11" s="35" t="s">
        <v>439</v>
      </c>
      <c r="J11" s="35" t="s">
        <v>441</v>
      </c>
      <c r="K11" s="35" t="s">
        <v>210</v>
      </c>
      <c r="L11" s="35" t="s">
        <v>120</v>
      </c>
      <c r="M11" s="41" t="s">
        <v>504</v>
      </c>
      <c r="N11" s="35">
        <v>9</v>
      </c>
      <c r="O11" s="35" t="s">
        <v>311</v>
      </c>
      <c r="P11" s="35" t="s">
        <v>120</v>
      </c>
      <c r="Q11" s="41" t="s">
        <v>504</v>
      </c>
    </row>
    <row r="12" spans="1:18" s="37" customFormat="1" ht="27.6">
      <c r="A12" s="72"/>
      <c r="B12" s="73"/>
      <c r="C12" s="4" t="s">
        <v>74</v>
      </c>
      <c r="D12" s="35">
        <v>2</v>
      </c>
      <c r="E12" s="35" t="s">
        <v>76</v>
      </c>
      <c r="F12" s="4" t="s">
        <v>205</v>
      </c>
      <c r="G12" s="4" t="s">
        <v>364</v>
      </c>
      <c r="H12" s="6" t="s">
        <v>481</v>
      </c>
      <c r="I12" s="35" t="s">
        <v>129</v>
      </c>
      <c r="J12" s="36" t="s">
        <v>211</v>
      </c>
      <c r="K12" s="35" t="s">
        <v>212</v>
      </c>
      <c r="L12" s="35" t="s">
        <v>119</v>
      </c>
      <c r="M12" s="41" t="s">
        <v>504</v>
      </c>
      <c r="N12" s="35">
        <v>14</v>
      </c>
      <c r="O12" s="36" t="s">
        <v>317</v>
      </c>
      <c r="P12" s="35" t="s">
        <v>119</v>
      </c>
      <c r="Q12" s="41" t="s">
        <v>504</v>
      </c>
    </row>
    <row r="13" spans="1:18" s="37" customFormat="1">
      <c r="A13" s="72"/>
      <c r="B13" s="73"/>
      <c r="C13" s="3" t="s">
        <v>75</v>
      </c>
      <c r="D13" s="35">
        <v>2</v>
      </c>
      <c r="E13" s="35" t="s">
        <v>76</v>
      </c>
      <c r="F13" s="4" t="s">
        <v>205</v>
      </c>
      <c r="G13" s="4" t="s">
        <v>365</v>
      </c>
      <c r="H13" s="6" t="s">
        <v>481</v>
      </c>
      <c r="I13" s="35" t="s">
        <v>129</v>
      </c>
      <c r="J13" s="36" t="s">
        <v>211</v>
      </c>
      <c r="K13" s="35" t="s">
        <v>212</v>
      </c>
      <c r="L13" s="35" t="s">
        <v>120</v>
      </c>
      <c r="M13" s="41" t="s">
        <v>504</v>
      </c>
      <c r="N13" s="35">
        <v>14</v>
      </c>
      <c r="O13" s="36" t="s">
        <v>317</v>
      </c>
      <c r="P13" s="35" t="s">
        <v>120</v>
      </c>
      <c r="Q13" s="41" t="s">
        <v>504</v>
      </c>
    </row>
    <row r="14" spans="1:18" s="37" customFormat="1" ht="27.6">
      <c r="A14" s="72"/>
      <c r="B14" s="73"/>
      <c r="C14" s="4" t="s">
        <v>77</v>
      </c>
      <c r="D14" s="35">
        <v>2</v>
      </c>
      <c r="E14" s="35" t="s">
        <v>76</v>
      </c>
      <c r="F14" s="4" t="s">
        <v>205</v>
      </c>
      <c r="G14" s="4" t="s">
        <v>366</v>
      </c>
      <c r="H14" s="6" t="s">
        <v>481</v>
      </c>
      <c r="I14" s="35" t="s">
        <v>220</v>
      </c>
      <c r="J14" s="36" t="s">
        <v>217</v>
      </c>
      <c r="K14" s="36" t="s">
        <v>224</v>
      </c>
      <c r="L14" s="35" t="s">
        <v>119</v>
      </c>
      <c r="M14" s="41" t="s">
        <v>504</v>
      </c>
      <c r="N14" s="35">
        <v>20</v>
      </c>
      <c r="O14" s="35" t="s">
        <v>320</v>
      </c>
      <c r="P14" s="35" t="s">
        <v>119</v>
      </c>
      <c r="Q14" s="41" t="s">
        <v>504</v>
      </c>
    </row>
    <row r="15" spans="1:18" s="37" customFormat="1" ht="82.8">
      <c r="A15" s="72"/>
      <c r="B15" s="73"/>
      <c r="C15" s="4" t="s">
        <v>78</v>
      </c>
      <c r="D15" s="35">
        <v>8</v>
      </c>
      <c r="E15" s="35" t="s">
        <v>73</v>
      </c>
      <c r="F15" s="4" t="s">
        <v>205</v>
      </c>
      <c r="G15" s="4" t="s">
        <v>367</v>
      </c>
      <c r="H15" s="6" t="s">
        <v>481</v>
      </c>
      <c r="I15" s="35" t="s">
        <v>136</v>
      </c>
      <c r="J15" s="36" t="s">
        <v>232</v>
      </c>
      <c r="K15" s="36" t="s">
        <v>234</v>
      </c>
      <c r="L15" s="35"/>
      <c r="M15" s="41"/>
      <c r="N15" s="35"/>
      <c r="O15" s="35"/>
      <c r="P15" s="35"/>
      <c r="Q15" s="41"/>
    </row>
    <row r="16" spans="1:18" s="37" customFormat="1">
      <c r="A16" s="72"/>
      <c r="B16" s="73"/>
      <c r="C16" s="4" t="s">
        <v>83</v>
      </c>
      <c r="D16" s="35">
        <v>2</v>
      </c>
      <c r="E16" s="35" t="s">
        <v>299</v>
      </c>
      <c r="F16" s="4" t="s">
        <v>205</v>
      </c>
      <c r="G16" s="4" t="s">
        <v>368</v>
      </c>
      <c r="H16" s="6" t="s">
        <v>481</v>
      </c>
      <c r="I16" s="35" t="s">
        <v>220</v>
      </c>
      <c r="J16" s="36" t="s">
        <v>217</v>
      </c>
      <c r="K16" s="36" t="s">
        <v>224</v>
      </c>
      <c r="L16" s="35" t="s">
        <v>120</v>
      </c>
      <c r="M16" s="41" t="s">
        <v>504</v>
      </c>
      <c r="N16" s="35">
        <v>20</v>
      </c>
      <c r="O16" s="35" t="s">
        <v>320</v>
      </c>
      <c r="P16" s="35" t="s">
        <v>120</v>
      </c>
      <c r="Q16" s="41" t="s">
        <v>504</v>
      </c>
    </row>
    <row r="17" spans="1:17" s="37" customFormat="1" ht="41.4">
      <c r="A17" s="72"/>
      <c r="B17" s="73"/>
      <c r="C17" s="4" t="s">
        <v>84</v>
      </c>
      <c r="D17" s="35">
        <v>2</v>
      </c>
      <c r="E17" s="35" t="s">
        <v>299</v>
      </c>
      <c r="F17" s="4" t="s">
        <v>205</v>
      </c>
      <c r="G17" s="4" t="s">
        <v>369</v>
      </c>
      <c r="H17" s="6" t="s">
        <v>481</v>
      </c>
      <c r="I17" s="35" t="s">
        <v>221</v>
      </c>
      <c r="J17" s="35" t="s">
        <v>235</v>
      </c>
      <c r="K17" s="35" t="s">
        <v>229</v>
      </c>
      <c r="L17" s="35" t="s">
        <v>119</v>
      </c>
      <c r="M17" s="41" t="s">
        <v>504</v>
      </c>
      <c r="N17" s="35">
        <v>27</v>
      </c>
      <c r="O17" s="36" t="s">
        <v>324</v>
      </c>
      <c r="P17" s="35" t="s">
        <v>119</v>
      </c>
      <c r="Q17" s="41" t="s">
        <v>504</v>
      </c>
    </row>
    <row r="18" spans="1:17" s="37" customFormat="1">
      <c r="A18" s="72"/>
      <c r="B18" s="73"/>
      <c r="C18" s="4" t="s">
        <v>80</v>
      </c>
      <c r="D18" s="35">
        <v>2</v>
      </c>
      <c r="E18" s="35" t="s">
        <v>299</v>
      </c>
      <c r="F18" s="4" t="s">
        <v>205</v>
      </c>
      <c r="G18" s="4" t="s">
        <v>364</v>
      </c>
      <c r="H18" s="6" t="s">
        <v>481</v>
      </c>
      <c r="I18" s="35" t="s">
        <v>221</v>
      </c>
      <c r="J18" s="35" t="s">
        <v>235</v>
      </c>
      <c r="K18" s="35" t="s">
        <v>229</v>
      </c>
      <c r="L18" s="35" t="s">
        <v>120</v>
      </c>
      <c r="M18" s="41" t="s">
        <v>504</v>
      </c>
      <c r="N18" s="35">
        <v>27</v>
      </c>
      <c r="O18" s="36" t="s">
        <v>324</v>
      </c>
      <c r="P18" s="35" t="s">
        <v>120</v>
      </c>
      <c r="Q18" s="41" t="s">
        <v>504</v>
      </c>
    </row>
    <row r="19" spans="1:17" s="37" customFormat="1" ht="27.6">
      <c r="A19" s="72"/>
      <c r="B19" s="73"/>
      <c r="C19" s="4" t="s">
        <v>81</v>
      </c>
      <c r="D19" s="35">
        <v>2</v>
      </c>
      <c r="E19" s="35" t="s">
        <v>299</v>
      </c>
      <c r="F19" s="4" t="s">
        <v>205</v>
      </c>
      <c r="G19" s="4" t="s">
        <v>361</v>
      </c>
      <c r="H19" s="6" t="s">
        <v>481</v>
      </c>
      <c r="I19" s="35" t="s">
        <v>222</v>
      </c>
      <c r="J19" s="36" t="s">
        <v>244</v>
      </c>
      <c r="K19" s="36" t="s">
        <v>245</v>
      </c>
      <c r="L19" s="35" t="s">
        <v>119</v>
      </c>
      <c r="M19" s="41" t="s">
        <v>504</v>
      </c>
      <c r="N19" s="35">
        <v>32</v>
      </c>
      <c r="O19" s="38">
        <v>46664</v>
      </c>
      <c r="P19" s="35" t="s">
        <v>119</v>
      </c>
      <c r="Q19" s="41" t="s">
        <v>504</v>
      </c>
    </row>
    <row r="20" spans="1:17" s="37" customFormat="1">
      <c r="A20" s="72"/>
      <c r="B20" s="73"/>
      <c r="C20" s="4" t="s">
        <v>87</v>
      </c>
      <c r="D20" s="35">
        <v>2</v>
      </c>
      <c r="E20" s="35" t="s">
        <v>299</v>
      </c>
      <c r="F20" s="4" t="s">
        <v>205</v>
      </c>
      <c r="G20" s="4" t="s">
        <v>370</v>
      </c>
      <c r="H20" s="6" t="s">
        <v>481</v>
      </c>
      <c r="I20" s="35" t="s">
        <v>222</v>
      </c>
      <c r="J20" s="36" t="s">
        <v>244</v>
      </c>
      <c r="K20" s="36" t="s">
        <v>245</v>
      </c>
      <c r="L20" s="35" t="s">
        <v>120</v>
      </c>
      <c r="M20" s="41" t="s">
        <v>504</v>
      </c>
      <c r="N20" s="35">
        <v>32</v>
      </c>
      <c r="O20" s="38">
        <v>46664</v>
      </c>
      <c r="P20" s="35" t="s">
        <v>120</v>
      </c>
      <c r="Q20" s="41" t="s">
        <v>504</v>
      </c>
    </row>
    <row r="23" spans="1:17" ht="17.399999999999999">
      <c r="C23" s="74" t="s">
        <v>483</v>
      </c>
      <c r="D23" s="74"/>
      <c r="E23" s="74"/>
      <c r="G23" s="52" t="s">
        <v>529</v>
      </c>
      <c r="H23" s="63"/>
      <c r="I23" s="63"/>
      <c r="J23" s="63"/>
    </row>
    <row r="24" spans="1:17" ht="16.8">
      <c r="C24" s="49" t="s">
        <v>484</v>
      </c>
      <c r="D24" s="75" t="s">
        <v>485</v>
      </c>
      <c r="E24" s="75"/>
      <c r="G24" s="58" t="s">
        <v>0</v>
      </c>
      <c r="H24" s="59" t="s">
        <v>518</v>
      </c>
      <c r="I24" s="60" t="s">
        <v>519</v>
      </c>
      <c r="J24" s="59" t="s">
        <v>520</v>
      </c>
    </row>
    <row r="25" spans="1:17" ht="16.8">
      <c r="C25" s="50" t="s">
        <v>486</v>
      </c>
      <c r="D25" s="70" t="s">
        <v>487</v>
      </c>
      <c r="E25" s="70"/>
      <c r="G25" s="61">
        <v>1</v>
      </c>
      <c r="H25" s="61">
        <v>52</v>
      </c>
      <c r="I25" s="61" t="s">
        <v>521</v>
      </c>
      <c r="J25" s="62" t="s">
        <v>523</v>
      </c>
    </row>
    <row r="26" spans="1:17" ht="16.8">
      <c r="C26" s="50" t="s">
        <v>488</v>
      </c>
      <c r="D26" s="70" t="s">
        <v>489</v>
      </c>
      <c r="E26" s="70"/>
      <c r="G26" s="61">
        <v>2</v>
      </c>
      <c r="H26" s="61">
        <v>18</v>
      </c>
      <c r="I26" s="61" t="s">
        <v>522</v>
      </c>
      <c r="J26" s="62" t="s">
        <v>524</v>
      </c>
    </row>
    <row r="27" spans="1:17" ht="16.8">
      <c r="C27" s="50" t="s">
        <v>490</v>
      </c>
      <c r="D27" s="70" t="s">
        <v>491</v>
      </c>
      <c r="E27" s="70"/>
      <c r="G27" s="61">
        <v>3</v>
      </c>
      <c r="H27" s="61">
        <v>23</v>
      </c>
      <c r="I27" s="61" t="s">
        <v>525</v>
      </c>
      <c r="J27" s="62" t="s">
        <v>527</v>
      </c>
    </row>
    <row r="28" spans="1:17" ht="16.8">
      <c r="C28" s="50" t="s">
        <v>492</v>
      </c>
      <c r="D28" s="70" t="s">
        <v>493</v>
      </c>
      <c r="E28" s="70"/>
      <c r="G28" s="61">
        <v>4</v>
      </c>
      <c r="H28" s="61">
        <v>24</v>
      </c>
      <c r="I28" s="61" t="s">
        <v>526</v>
      </c>
      <c r="J28" s="62" t="s">
        <v>527</v>
      </c>
    </row>
    <row r="29" spans="1:17" ht="16.8">
      <c r="C29" s="50" t="s">
        <v>494</v>
      </c>
      <c r="D29" s="70" t="s">
        <v>495</v>
      </c>
      <c r="E29" s="70"/>
    </row>
    <row r="30" spans="1:17" ht="16.8">
      <c r="C30" s="50" t="s">
        <v>496</v>
      </c>
      <c r="D30" s="70" t="s">
        <v>497</v>
      </c>
      <c r="E30" s="70"/>
    </row>
    <row r="31" spans="1:17" ht="32.4" customHeight="1">
      <c r="C31" s="71" t="s">
        <v>498</v>
      </c>
      <c r="D31" s="71"/>
      <c r="E31" s="71"/>
    </row>
  </sheetData>
  <autoFilter ref="A5:S20" xr:uid="{232C8134-650C-47EB-A5A2-ABCB7E7A8246}">
    <filterColumn colId="9" showButton="0"/>
  </autoFilter>
  <mergeCells count="17">
    <mergeCell ref="D28:E28"/>
    <mergeCell ref="D29:E29"/>
    <mergeCell ref="D30:E30"/>
    <mergeCell ref="C31:E31"/>
    <mergeCell ref="A6:A20"/>
    <mergeCell ref="B6:B20"/>
    <mergeCell ref="C23:E23"/>
    <mergeCell ref="D24:E24"/>
    <mergeCell ref="D25:E25"/>
    <mergeCell ref="D26:E26"/>
    <mergeCell ref="D27:E27"/>
    <mergeCell ref="J5:K5"/>
    <mergeCell ref="A1:C1"/>
    <mergeCell ref="F1:Q1"/>
    <mergeCell ref="A2:C2"/>
    <mergeCell ref="F2:Q2"/>
    <mergeCell ref="A3:R3"/>
  </mergeCells>
  <conditionalFormatting sqref="C6:C20">
    <cfRule type="duplicateValues" dxfId="8" priority="16"/>
  </conditionalFormatting>
  <pageMargins left="0.16" right="0.16" top="0.25" bottom="0.22" header="0.16" footer="0.16"/>
  <pageSetup paperSize="8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9A4B-8D83-46D3-9602-D227D13D25A4}">
  <dimension ref="A1:R25"/>
  <sheetViews>
    <sheetView zoomScale="85" zoomScaleNormal="85" workbookViewId="0">
      <selection activeCell="G17" sqref="G17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26.77734375" style="23" bestFit="1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1" customWidth="1"/>
    <col min="16" max="16" width="16.21875" style="31" customWidth="1"/>
    <col min="17" max="17" width="12.44140625" style="1" customWidth="1"/>
    <col min="18" max="18" width="15.88671875" style="31" customWidth="1"/>
    <col min="19" max="16384" width="8.88671875" style="1"/>
  </cols>
  <sheetData>
    <row r="1" spans="1:18" s="29" customFormat="1" ht="16.5" customHeight="1">
      <c r="A1" s="66" t="s">
        <v>301</v>
      </c>
      <c r="B1" s="66"/>
      <c r="C1" s="66"/>
      <c r="D1" s="34"/>
      <c r="E1" s="34"/>
      <c r="F1" s="66" t="s">
        <v>302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4"/>
    </row>
    <row r="2" spans="1:18" s="29" customFormat="1" ht="16.5" customHeight="1">
      <c r="A2" s="67" t="s">
        <v>303</v>
      </c>
      <c r="B2" s="67"/>
      <c r="C2" s="67"/>
      <c r="D2" s="45"/>
      <c r="E2" s="45"/>
      <c r="F2" s="67" t="s">
        <v>304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4"/>
    </row>
    <row r="3" spans="1:18" ht="31.2" customHeight="1">
      <c r="A3" s="69" t="s">
        <v>433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335</v>
      </c>
      <c r="G5" s="30" t="s">
        <v>306</v>
      </c>
      <c r="H5" s="30" t="s">
        <v>479</v>
      </c>
      <c r="I5" s="24" t="s">
        <v>117</v>
      </c>
      <c r="J5" s="68" t="s">
        <v>218</v>
      </c>
      <c r="K5" s="68"/>
      <c r="L5" s="24" t="s">
        <v>118</v>
      </c>
      <c r="M5" s="48" t="s">
        <v>480</v>
      </c>
      <c r="N5" s="24" t="s">
        <v>122</v>
      </c>
      <c r="O5" s="30" t="s">
        <v>305</v>
      </c>
      <c r="P5" s="30" t="s">
        <v>334</v>
      </c>
      <c r="Q5" s="48" t="s">
        <v>482</v>
      </c>
    </row>
    <row r="6" spans="1:18" s="37" customFormat="1">
      <c r="A6" s="72">
        <v>9</v>
      </c>
      <c r="B6" s="73" t="s">
        <v>88</v>
      </c>
      <c r="C6" s="3" t="s">
        <v>333</v>
      </c>
      <c r="D6" s="6">
        <v>3</v>
      </c>
      <c r="E6" s="35" t="s">
        <v>89</v>
      </c>
      <c r="F6" s="26" t="s">
        <v>193</v>
      </c>
      <c r="G6" s="4" t="s">
        <v>393</v>
      </c>
      <c r="H6" s="6" t="s">
        <v>481</v>
      </c>
      <c r="I6" s="35" t="s">
        <v>127</v>
      </c>
      <c r="J6" s="35" t="s">
        <v>209</v>
      </c>
      <c r="K6" s="38">
        <v>46336</v>
      </c>
      <c r="L6" s="35" t="s">
        <v>120</v>
      </c>
      <c r="M6" s="41"/>
      <c r="N6" s="35">
        <v>7</v>
      </c>
      <c r="O6" s="35" t="s">
        <v>310</v>
      </c>
      <c r="P6" s="35" t="s">
        <v>120</v>
      </c>
      <c r="Q6" s="41"/>
    </row>
    <row r="7" spans="1:18" s="37" customFormat="1">
      <c r="A7" s="72"/>
      <c r="B7" s="73"/>
      <c r="C7" s="3" t="s">
        <v>330</v>
      </c>
      <c r="D7" s="6">
        <v>4</v>
      </c>
      <c r="E7" s="35" t="s">
        <v>89</v>
      </c>
      <c r="F7" s="7" t="s">
        <v>4</v>
      </c>
      <c r="G7" s="44"/>
      <c r="H7" s="6" t="s">
        <v>481</v>
      </c>
      <c r="I7" s="35" t="s">
        <v>128</v>
      </c>
      <c r="J7" s="35" t="s">
        <v>209</v>
      </c>
      <c r="K7" s="35" t="s">
        <v>210</v>
      </c>
      <c r="L7" s="35" t="s">
        <v>119</v>
      </c>
      <c r="M7" s="35">
        <v>239</v>
      </c>
      <c r="N7" s="35">
        <v>9</v>
      </c>
      <c r="O7" s="35" t="s">
        <v>311</v>
      </c>
      <c r="P7" s="35" t="s">
        <v>119</v>
      </c>
      <c r="Q7" s="35">
        <v>239</v>
      </c>
    </row>
    <row r="8" spans="1:18" s="37" customFormat="1">
      <c r="A8" s="72"/>
      <c r="B8" s="73"/>
      <c r="C8" s="19" t="s">
        <v>92</v>
      </c>
      <c r="D8" s="35">
        <v>2</v>
      </c>
      <c r="E8" s="35" t="s">
        <v>89</v>
      </c>
      <c r="F8" s="19" t="s">
        <v>203</v>
      </c>
      <c r="G8" s="4" t="s">
        <v>432</v>
      </c>
      <c r="H8" s="6" t="s">
        <v>481</v>
      </c>
      <c r="I8" s="35" t="s">
        <v>129</v>
      </c>
      <c r="J8" s="36" t="s">
        <v>211</v>
      </c>
      <c r="K8" s="35" t="s">
        <v>212</v>
      </c>
      <c r="L8" s="35" t="s">
        <v>119</v>
      </c>
      <c r="M8" s="41" t="s">
        <v>347</v>
      </c>
      <c r="N8" s="35">
        <v>14</v>
      </c>
      <c r="O8" s="36" t="s">
        <v>317</v>
      </c>
      <c r="P8" s="35" t="s">
        <v>119</v>
      </c>
      <c r="Q8" s="41" t="s">
        <v>347</v>
      </c>
    </row>
    <row r="9" spans="1:18" s="37" customFormat="1">
      <c r="A9" s="72"/>
      <c r="B9" s="73"/>
      <c r="C9" s="19" t="s">
        <v>93</v>
      </c>
      <c r="D9" s="35">
        <v>2</v>
      </c>
      <c r="E9" s="35" t="s">
        <v>89</v>
      </c>
      <c r="F9" s="18" t="s">
        <v>88</v>
      </c>
      <c r="G9" s="32" t="s">
        <v>448</v>
      </c>
      <c r="H9" s="6" t="s">
        <v>481</v>
      </c>
      <c r="I9" s="35" t="s">
        <v>129</v>
      </c>
      <c r="J9" s="36" t="s">
        <v>211</v>
      </c>
      <c r="K9" s="35" t="s">
        <v>212</v>
      </c>
      <c r="L9" s="35" t="s">
        <v>120</v>
      </c>
      <c r="M9" s="41" t="s">
        <v>347</v>
      </c>
      <c r="N9" s="35">
        <v>14</v>
      </c>
      <c r="O9" s="36" t="s">
        <v>317</v>
      </c>
      <c r="P9" s="35" t="s">
        <v>120</v>
      </c>
      <c r="Q9" s="41" t="s">
        <v>347</v>
      </c>
    </row>
    <row r="10" spans="1:18" s="37" customFormat="1">
      <c r="A10" s="72"/>
      <c r="B10" s="73"/>
      <c r="C10" s="19" t="s">
        <v>71</v>
      </c>
      <c r="D10" s="6">
        <v>2</v>
      </c>
      <c r="E10" s="35" t="s">
        <v>89</v>
      </c>
      <c r="F10" s="17" t="s">
        <v>203</v>
      </c>
      <c r="G10" s="4" t="s">
        <v>431</v>
      </c>
      <c r="H10" s="6" t="s">
        <v>481</v>
      </c>
      <c r="I10" s="35" t="s">
        <v>220</v>
      </c>
      <c r="J10" s="36" t="s">
        <v>217</v>
      </c>
      <c r="K10" s="36" t="s">
        <v>224</v>
      </c>
      <c r="L10" s="35" t="s">
        <v>119</v>
      </c>
      <c r="M10" s="41" t="s">
        <v>347</v>
      </c>
      <c r="N10" s="35">
        <v>20</v>
      </c>
      <c r="O10" s="35" t="s">
        <v>320</v>
      </c>
      <c r="P10" s="35" t="s">
        <v>119</v>
      </c>
      <c r="Q10" s="41" t="s">
        <v>347</v>
      </c>
    </row>
    <row r="11" spans="1:18" s="37" customFormat="1">
      <c r="A11" s="72"/>
      <c r="B11" s="73"/>
      <c r="C11" s="19" t="s">
        <v>94</v>
      </c>
      <c r="D11" s="35">
        <v>2</v>
      </c>
      <c r="E11" s="35" t="s">
        <v>89</v>
      </c>
      <c r="F11" s="19" t="s">
        <v>107</v>
      </c>
      <c r="G11" s="4" t="s">
        <v>352</v>
      </c>
      <c r="H11" s="6" t="s">
        <v>481</v>
      </c>
      <c r="I11" s="35" t="s">
        <v>220</v>
      </c>
      <c r="J11" s="36" t="s">
        <v>217</v>
      </c>
      <c r="K11" s="36" t="s">
        <v>224</v>
      </c>
      <c r="L11" s="35" t="s">
        <v>120</v>
      </c>
      <c r="M11" s="41" t="s">
        <v>347</v>
      </c>
      <c r="N11" s="35">
        <v>20</v>
      </c>
      <c r="O11" s="35" t="s">
        <v>320</v>
      </c>
      <c r="P11" s="35" t="s">
        <v>120</v>
      </c>
      <c r="Q11" s="41" t="s">
        <v>347</v>
      </c>
    </row>
    <row r="12" spans="1:18" s="37" customFormat="1">
      <c r="A12" s="72"/>
      <c r="B12" s="73"/>
      <c r="C12" s="19" t="s">
        <v>291</v>
      </c>
      <c r="D12" s="35">
        <v>2</v>
      </c>
      <c r="E12" s="35" t="s">
        <v>292</v>
      </c>
      <c r="F12" s="19" t="s">
        <v>206</v>
      </c>
      <c r="G12" s="4"/>
      <c r="H12" s="6" t="s">
        <v>481</v>
      </c>
      <c r="I12" s="35" t="s">
        <v>138</v>
      </c>
      <c r="J12" s="36" t="s">
        <v>236</v>
      </c>
      <c r="K12" s="36" t="s">
        <v>234</v>
      </c>
      <c r="L12" s="35" t="s">
        <v>119</v>
      </c>
      <c r="M12" s="41" t="s">
        <v>347</v>
      </c>
      <c r="N12" s="35">
        <v>28</v>
      </c>
      <c r="O12" s="35" t="s">
        <v>325</v>
      </c>
      <c r="P12" s="35" t="s">
        <v>119</v>
      </c>
      <c r="Q12" s="41" t="s">
        <v>347</v>
      </c>
    </row>
    <row r="13" spans="1:18" s="37" customFormat="1" ht="27.6">
      <c r="A13" s="72"/>
      <c r="B13" s="73"/>
      <c r="C13" s="4" t="s">
        <v>106</v>
      </c>
      <c r="D13" s="35">
        <v>2</v>
      </c>
      <c r="E13" s="35" t="s">
        <v>292</v>
      </c>
      <c r="F13" s="4" t="s">
        <v>204</v>
      </c>
      <c r="G13" s="4" t="s">
        <v>460</v>
      </c>
      <c r="H13" s="6" t="s">
        <v>481</v>
      </c>
      <c r="I13" s="35" t="s">
        <v>138</v>
      </c>
      <c r="J13" s="36" t="s">
        <v>236</v>
      </c>
      <c r="K13" s="36" t="s">
        <v>234</v>
      </c>
      <c r="L13" s="35" t="s">
        <v>120</v>
      </c>
      <c r="M13" s="41" t="s">
        <v>347</v>
      </c>
      <c r="N13" s="35">
        <v>28</v>
      </c>
      <c r="O13" s="35" t="s">
        <v>325</v>
      </c>
      <c r="P13" s="35" t="s">
        <v>120</v>
      </c>
      <c r="Q13" s="41" t="s">
        <v>347</v>
      </c>
    </row>
    <row r="14" spans="1:18" s="37" customFormat="1">
      <c r="A14" s="72"/>
      <c r="B14" s="73"/>
      <c r="C14" s="19" t="s">
        <v>65</v>
      </c>
      <c r="D14" s="6">
        <v>2</v>
      </c>
      <c r="E14" s="35" t="s">
        <v>91</v>
      </c>
      <c r="F14" s="18" t="s">
        <v>88</v>
      </c>
      <c r="G14" s="32" t="s">
        <v>449</v>
      </c>
      <c r="H14" s="6" t="s">
        <v>481</v>
      </c>
      <c r="I14" s="35" t="s">
        <v>223</v>
      </c>
      <c r="J14" s="36" t="s">
        <v>235</v>
      </c>
      <c r="K14" s="36" t="s">
        <v>228</v>
      </c>
      <c r="L14" s="35"/>
      <c r="M14" s="41"/>
      <c r="N14" s="35"/>
      <c r="O14" s="35"/>
      <c r="P14" s="35"/>
      <c r="Q14" s="41"/>
    </row>
    <row r="15" spans="1:18" s="37" customFormat="1">
      <c r="A15" s="72"/>
      <c r="B15" s="73"/>
      <c r="C15" s="19" t="s">
        <v>66</v>
      </c>
      <c r="D15" s="6">
        <v>4</v>
      </c>
      <c r="E15" s="35" t="s">
        <v>91</v>
      </c>
      <c r="F15" s="18" t="s">
        <v>88</v>
      </c>
      <c r="G15" s="32" t="s">
        <v>450</v>
      </c>
      <c r="H15" s="6" t="s">
        <v>481</v>
      </c>
      <c r="I15" s="35" t="s">
        <v>293</v>
      </c>
      <c r="J15" s="35" t="s">
        <v>239</v>
      </c>
      <c r="K15" s="39" t="s">
        <v>234</v>
      </c>
      <c r="L15" s="35"/>
      <c r="M15" s="41"/>
      <c r="N15" s="35"/>
      <c r="O15" s="35"/>
      <c r="P15" s="35"/>
      <c r="Q15" s="41"/>
    </row>
    <row r="17" spans="3:10" ht="17.399999999999999">
      <c r="C17" s="74" t="s">
        <v>483</v>
      </c>
      <c r="D17" s="74"/>
      <c r="E17" s="74"/>
      <c r="G17" s="52" t="s">
        <v>529</v>
      </c>
      <c r="H17" s="63"/>
      <c r="I17" s="63"/>
      <c r="J17" s="63"/>
    </row>
    <row r="18" spans="3:10" ht="16.8">
      <c r="C18" s="49" t="s">
        <v>484</v>
      </c>
      <c r="D18" s="75" t="s">
        <v>485</v>
      </c>
      <c r="E18" s="75"/>
      <c r="G18" s="58" t="s">
        <v>0</v>
      </c>
      <c r="H18" s="59" t="s">
        <v>518</v>
      </c>
      <c r="I18" s="60" t="s">
        <v>519</v>
      </c>
      <c r="J18" s="59" t="s">
        <v>520</v>
      </c>
    </row>
    <row r="19" spans="3:10" ht="16.8">
      <c r="C19" s="50" t="s">
        <v>486</v>
      </c>
      <c r="D19" s="70" t="s">
        <v>487</v>
      </c>
      <c r="E19" s="70"/>
      <c r="G19" s="61">
        <v>1</v>
      </c>
      <c r="H19" s="61">
        <v>52</v>
      </c>
      <c r="I19" s="61" t="s">
        <v>521</v>
      </c>
      <c r="J19" s="62" t="s">
        <v>523</v>
      </c>
    </row>
    <row r="20" spans="3:10" ht="16.8">
      <c r="C20" s="50" t="s">
        <v>488</v>
      </c>
      <c r="D20" s="70" t="s">
        <v>489</v>
      </c>
      <c r="E20" s="70"/>
      <c r="G20" s="61">
        <v>2</v>
      </c>
      <c r="H20" s="61">
        <v>18</v>
      </c>
      <c r="I20" s="61" t="s">
        <v>522</v>
      </c>
      <c r="J20" s="62" t="s">
        <v>524</v>
      </c>
    </row>
    <row r="21" spans="3:10" ht="16.8">
      <c r="C21" s="50" t="s">
        <v>490</v>
      </c>
      <c r="D21" s="70" t="s">
        <v>491</v>
      </c>
      <c r="E21" s="70"/>
      <c r="G21" s="61">
        <v>3</v>
      </c>
      <c r="H21" s="61">
        <v>23</v>
      </c>
      <c r="I21" s="61" t="s">
        <v>525</v>
      </c>
      <c r="J21" s="62" t="s">
        <v>527</v>
      </c>
    </row>
    <row r="22" spans="3:10" ht="16.8">
      <c r="C22" s="50" t="s">
        <v>492</v>
      </c>
      <c r="D22" s="70" t="s">
        <v>493</v>
      </c>
      <c r="E22" s="70"/>
      <c r="G22" s="61">
        <v>4</v>
      </c>
      <c r="H22" s="61">
        <v>24</v>
      </c>
      <c r="I22" s="61" t="s">
        <v>526</v>
      </c>
      <c r="J22" s="62" t="s">
        <v>527</v>
      </c>
    </row>
    <row r="23" spans="3:10" ht="16.8">
      <c r="C23" s="50" t="s">
        <v>494</v>
      </c>
      <c r="D23" s="70" t="s">
        <v>495</v>
      </c>
      <c r="E23" s="70"/>
    </row>
    <row r="24" spans="3:10" ht="16.8">
      <c r="C24" s="50" t="s">
        <v>496</v>
      </c>
      <c r="D24" s="70" t="s">
        <v>497</v>
      </c>
      <c r="E24" s="70"/>
    </row>
    <row r="25" spans="3:10" ht="16.8">
      <c r="C25" s="71" t="s">
        <v>498</v>
      </c>
      <c r="D25" s="71"/>
      <c r="E25" s="71"/>
    </row>
  </sheetData>
  <autoFilter ref="A5:S15" xr:uid="{232C8134-650C-47EB-A5A2-ABCB7E7A8246}">
    <filterColumn colId="9" showButton="0"/>
  </autoFilter>
  <mergeCells count="17">
    <mergeCell ref="D19:E19"/>
    <mergeCell ref="D20:E20"/>
    <mergeCell ref="D21:E21"/>
    <mergeCell ref="C25:E25"/>
    <mergeCell ref="A1:C1"/>
    <mergeCell ref="D22:E22"/>
    <mergeCell ref="D23:E23"/>
    <mergeCell ref="A6:A15"/>
    <mergeCell ref="B6:B15"/>
    <mergeCell ref="D24:E24"/>
    <mergeCell ref="C17:E17"/>
    <mergeCell ref="D18:E18"/>
    <mergeCell ref="F1:Q1"/>
    <mergeCell ref="A2:C2"/>
    <mergeCell ref="F2:Q2"/>
    <mergeCell ref="A3:R3"/>
    <mergeCell ref="J5:K5"/>
  </mergeCells>
  <conditionalFormatting sqref="C6:C15">
    <cfRule type="duplicateValues" dxfId="7" priority="17"/>
  </conditionalFormatting>
  <pageMargins left="0.16" right="0.16" top="0.25" bottom="0.22" header="0.16" footer="0.16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HeadingPairs>
  <TitlesOfParts>
    <vt:vector size="45" baseType="lpstr">
      <vt:lpstr>Công nghệ thông tin</vt:lpstr>
      <vt:lpstr>Kỹ thuật điện</vt:lpstr>
      <vt:lpstr>Kỹ thuật TNN</vt:lpstr>
      <vt:lpstr>Kỹ thuật CTN</vt:lpstr>
      <vt:lpstr>Thủy văn học</vt:lpstr>
      <vt:lpstr>Kỹ thuật XDCTT</vt:lpstr>
      <vt:lpstr>Quản lý xây dựng</vt:lpstr>
      <vt:lpstr>Khoa học MT</vt:lpstr>
      <vt:lpstr>Kinh tế xây dựng</vt:lpstr>
      <vt:lpstr>Quản lý kinh tế</vt:lpstr>
      <vt:lpstr>Quản trị kinh doanh</vt:lpstr>
      <vt:lpstr>Kỹ thuật xây dựng</vt:lpstr>
      <vt:lpstr>Kỹ thuật XDCT giao thông</vt:lpstr>
      <vt:lpstr>Địa kỹ thuật XD</vt:lpstr>
      <vt:lpstr>Kỹ thuật XD CT biển</vt:lpstr>
      <vt:lpstr>'Công nghệ thông tin'!Print_Area</vt:lpstr>
      <vt:lpstr>'Địa kỹ thuật XD'!Print_Area</vt:lpstr>
      <vt:lpstr>'Khoa học MT'!Print_Area</vt:lpstr>
      <vt:lpstr>'Kinh tế xây dựng'!Print_Area</vt:lpstr>
      <vt:lpstr>'Kỹ thuật CTN'!Print_Area</vt:lpstr>
      <vt:lpstr>'Kỹ thuật điện'!Print_Area</vt:lpstr>
      <vt:lpstr>'Kỹ thuật TNN'!Print_Area</vt:lpstr>
      <vt:lpstr>'Kỹ thuật xây dựng'!Print_Area</vt:lpstr>
      <vt:lpstr>'Kỹ thuật XD CT biển'!Print_Area</vt:lpstr>
      <vt:lpstr>'Kỹ thuật XDCT giao thông'!Print_Area</vt:lpstr>
      <vt:lpstr>'Kỹ thuật XDCTT'!Print_Area</vt:lpstr>
      <vt:lpstr>'Quản lý kinh tế'!Print_Area</vt:lpstr>
      <vt:lpstr>'Quản lý xây dựng'!Print_Area</vt:lpstr>
      <vt:lpstr>'Quản trị kinh doanh'!Print_Area</vt:lpstr>
      <vt:lpstr>'Thủy văn học'!Print_Area</vt:lpstr>
      <vt:lpstr>'Công nghệ thông tin'!Print_Titles</vt:lpstr>
      <vt:lpstr>'Địa kỹ thuật XD'!Print_Titles</vt:lpstr>
      <vt:lpstr>'Khoa học MT'!Print_Titles</vt:lpstr>
      <vt:lpstr>'Kinh tế xây dựng'!Print_Titles</vt:lpstr>
      <vt:lpstr>'Kỹ thuật CTN'!Print_Titles</vt:lpstr>
      <vt:lpstr>'Kỹ thuật điện'!Print_Titles</vt:lpstr>
      <vt:lpstr>'Kỹ thuật TNN'!Print_Titles</vt:lpstr>
      <vt:lpstr>'Kỹ thuật xây dựng'!Print_Titles</vt:lpstr>
      <vt:lpstr>'Kỹ thuật XD CT biển'!Print_Titles</vt:lpstr>
      <vt:lpstr>'Kỹ thuật XDCT giao thông'!Print_Titles</vt:lpstr>
      <vt:lpstr>'Kỹ thuật XDCTT'!Print_Titles</vt:lpstr>
      <vt:lpstr>'Quản lý kinh tế'!Print_Titles</vt:lpstr>
      <vt:lpstr>'Quản lý xây dựng'!Print_Titles</vt:lpstr>
      <vt:lpstr>'Quản trị kinh doanh'!Print_Titles</vt:lpstr>
      <vt:lpstr>'Thủy văn học'!Print_Titles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Tu</dc:creator>
  <cp:lastModifiedBy>Ms Tu</cp:lastModifiedBy>
  <cp:lastPrinted>2026-07-16T02:09:08Z</cp:lastPrinted>
  <dcterms:created xsi:type="dcterms:W3CDTF">2026-06-12T08:08:27Z</dcterms:created>
  <dcterms:modified xsi:type="dcterms:W3CDTF">2026-07-22T03:37:34Z</dcterms:modified>
</cp:coreProperties>
</file>